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hidePivotFieldList="1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Диагностическая работа биология\СПРАВКИ\Справки на сайт по МСУ\"/>
    </mc:Choice>
  </mc:AlternateContent>
  <xr:revisionPtr revIDLastSave="0" documentId="13_ncr:1_{2BA1AC54-5D78-4BA0-885A-4FBFA2B84987}" xr6:coauthVersionLast="36" xr6:coauthVersionMax="36" xr10:uidLastSave="{00000000-0000-0000-0000-000000000000}"/>
  <bookViews>
    <workbookView xWindow="0" yWindow="0" windowWidth="28800" windowHeight="11310" firstSheet="2" activeTab="5" xr2:uid="{00000000-000D-0000-FFFF-FFFF00000000}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calcPr calcId="191029"/>
</workbook>
</file>

<file path=xl/calcChain.xml><?xml version="1.0" encoding="utf-8"?>
<calcChain xmlns="http://schemas.openxmlformats.org/spreadsheetml/2006/main">
  <c r="BB41" i="2" l="1"/>
  <c r="BB40" i="2"/>
  <c r="BB39" i="2"/>
  <c r="BB38" i="2"/>
  <c r="BB37" i="2"/>
  <c r="BB36" i="2"/>
  <c r="BB35" i="2"/>
  <c r="BB34" i="2"/>
  <c r="BB33" i="2"/>
  <c r="BB32" i="2"/>
  <c r="BB31" i="2"/>
  <c r="BB30" i="2"/>
  <c r="BB29" i="2"/>
  <c r="BB28" i="2"/>
  <c r="BB27" i="2"/>
  <c r="BB26" i="2"/>
  <c r="BB25" i="2"/>
  <c r="BB24" i="2"/>
  <c r="BB23" i="2"/>
  <c r="BB22" i="2"/>
  <c r="BU34" i="1"/>
  <c r="BU33" i="1"/>
  <c r="BU32" i="1"/>
  <c r="BU31" i="1"/>
  <c r="BU30" i="1"/>
  <c r="BU29" i="1"/>
  <c r="BU28" i="1"/>
  <c r="BU27" i="1"/>
  <c r="BU26" i="1"/>
  <c r="BU25" i="1"/>
  <c r="BU24" i="1"/>
  <c r="BU23" i="1"/>
  <c r="BU22" i="1"/>
  <c r="BU21" i="1"/>
  <c r="BU20" i="1"/>
  <c r="BU19" i="1"/>
  <c r="BU18" i="1"/>
  <c r="BU17" i="1"/>
  <c r="BU16" i="1"/>
  <c r="BU15" i="1"/>
  <c r="BU14" i="1"/>
  <c r="BU13" i="1"/>
  <c r="BU12" i="1"/>
  <c r="BU11" i="1"/>
  <c r="BU10" i="1"/>
  <c r="BU9" i="1"/>
  <c r="BU8" i="1"/>
  <c r="BU7" i="1"/>
</calcChain>
</file>

<file path=xl/sharedStrings.xml><?xml version="1.0" encoding="utf-8"?>
<sst xmlns="http://schemas.openxmlformats.org/spreadsheetml/2006/main" count="401" uniqueCount="178">
  <si>
    <t>Надеждинский муниципальный район</t>
  </si>
  <si>
    <t>Уважаемые коллеги!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</si>
  <si>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</si>
  <si>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</si>
  <si>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</si>
  <si>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</si>
  <si>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</si>
  <si>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</si>
  <si>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</si>
  <si>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</si>
  <si>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</si>
  <si>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</si>
  <si>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</si>
  <si>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</si>
  <si>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</si>
  <si>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</si>
  <si>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>Результаты  ЕГЭ 2024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</si>
  <si>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</si>
  <si>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№ задания ЕГЭ 2024</t>
  </si>
  <si>
    <t>Уровень сложности задания</t>
  </si>
  <si>
    <t>Часть</t>
  </si>
  <si>
    <t>Проверяемые элементы содержания/умения</t>
  </si>
  <si>
    <t>Коды КЭС по кодификатору</t>
  </si>
  <si>
    <t>Доля выполнения задания, %</t>
  </si>
  <si>
    <t>Б</t>
  </si>
  <si>
    <t>ЧАСТЬ 1</t>
  </si>
  <si>
    <r>
      <rPr>
        <sz val="14"/>
        <color theme="1"/>
        <rFont val="Calibri"/>
        <family val="2"/>
        <charset val="204"/>
        <scheme val="minor"/>
      </rP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</si>
  <si>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t>1.1, 1.2,1.3</t>
  </si>
  <si>
    <r>
      <rPr>
        <sz val="14"/>
        <color theme="1"/>
        <rFont val="Calibri"/>
        <family val="2"/>
        <charset val="204"/>
        <scheme val="minor"/>
      </rP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</si>
  <si>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t>1.3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</si>
  <si>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</si>
  <si>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t>2.2, 2.3,2.5, 2.6, 7.4</t>
  </si>
  <si>
    <r>
      <rPr>
        <sz val="14"/>
        <color theme="1"/>
        <rFont val="Calibri"/>
        <family val="2"/>
        <charset val="204"/>
        <scheme val="minor"/>
      </rP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</si>
  <si>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t>3.3-3.5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</si>
  <si>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</si>
  <si>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t>2.1–2.6, 3.1–3.3</t>
  </si>
  <si>
    <t>П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</si>
  <si>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</si>
  <si>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t>2.1–2.6, 3.1; 3.2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</si>
  <si>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</si>
  <si>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2.1–2.6, 3.1–3.8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</si>
  <si>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</si>
  <si>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Многообразие организмов. Грибы, Растения. Животные.
Задание с рисунком</t>
  </si>
  <si>
    <t>4.1–4.7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</si>
  <si>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</si>
  <si>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t>Многообразие организмов. Грибы. Растения. Животные.
Множественный выбор (с рисунком и без рисунка)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</si>
  <si>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</si>
  <si>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t>4.1</t>
  </si>
  <si>
    <t>Организм человека.
Задание с рисунком</t>
  </si>
  <si>
    <t>5.1–5.7</t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</si>
  <si>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</si>
  <si>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</si>
  <si>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</si>
  <si>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rPr>
        <sz val="14"/>
        <color theme="1"/>
        <rFont val="Calibri"/>
        <family val="2"/>
        <charset val="204"/>
        <scheme val="minor"/>
      </rP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</si>
  <si>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t>6.1–6.5</t>
  </si>
  <si>
    <r>
      <rPr>
        <sz val="14"/>
        <color theme="1"/>
        <rFont val="Calibri"/>
        <family val="2"/>
        <charset val="204"/>
        <scheme val="minor"/>
      </rP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</si>
  <si>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t>7.1–7.6</t>
  </si>
  <si>
    <r>
      <rPr>
        <sz val="14"/>
        <color theme="1"/>
        <rFont val="Calibri"/>
        <family val="2"/>
        <charset val="204"/>
        <scheme val="minor"/>
      </rP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</si>
  <si>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6.1–6.5, 7.1–7.6</t>
  </si>
  <si>
    <t>Общебиологические	закономерности.
Человек и его здоровье.
Работа с таблицей (с рисунком и без рисунка)</t>
  </si>
  <si>
    <t>2.2–2.6, 3.1–3.8,
5.1–5.7, 6.1–6.5,
7.1–7.6</t>
  </si>
  <si>
    <t>Анализ экспертных данных, в табличной или графической форме</t>
  </si>
  <si>
    <t>ЧАСТЬ 2</t>
  </si>
  <si>
    <t>Применение биологических знаний в практических ситуациях, анализ экспериментальных данных (методология эксперимента)</t>
  </si>
  <si>
    <t>2.1–7.5</t>
  </si>
  <si>
    <t>В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</si>
  <si>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</si>
  <si>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1.1–7.5</t>
  </si>
  <si>
    <t>Задание с изображением биологического объекта</t>
  </si>
  <si>
    <t>2.1–7.6</t>
  </si>
  <si>
    <t>Обобщение и применение знаний о человеке и многообразии организмов</t>
  </si>
  <si>
    <t>4.1–4.7, 5.1–5.7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</si>
  <si>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</si>
  <si>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2.1–2.6, 3.1–3.8,
6.1–6.5, 7.1–7.6</t>
  </si>
  <si>
    <t>Решение задач по цитологии и эволюции органического мира на применение знаний в новой ситуации</t>
  </si>
  <si>
    <t>2.2–2.6, 6.2</t>
  </si>
  <si>
    <t>Решение задач по генетике на применение знаний в новой ситуации</t>
  </si>
  <si>
    <t>3.4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</si>
  <si>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</si>
  <si>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</si>
  <si>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</si>
  <si>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>МБОУ «СОШ № 1 с. В-Надеждинское Надеждинского района» имени А.А.Курбаева</t>
  </si>
  <si>
    <t>МБОУ «СОШ № 10 п. Раздольное Надеждинского района»</t>
  </si>
  <si>
    <t>МБОУ «СОШ № 2 п. Раздольное Надеждинского района»</t>
  </si>
  <si>
    <t>МБОУ «СОШ № 3 п. Раздольное Надеждинского района»</t>
  </si>
  <si>
    <t>МБОУ «СОШ № 4 п. Тавричанка Надеждинского района» имени В.Н. Косова</t>
  </si>
  <si>
    <t>МБОУ «СОШ № 5 п. Тавричанка Надеждинского района»</t>
  </si>
  <si>
    <t>МБОУ «СОШ № 6 п. Новый Надеждинского района»</t>
  </si>
  <si>
    <t>МБОУ «СОШ № 7 с. Прохладное Надеждинского района»</t>
  </si>
  <si>
    <t>Всего</t>
  </si>
  <si>
    <t>Результаты диагностической работы (далее - ДР) по биологии (октябрь 2024 г)</t>
  </si>
  <si>
    <t>№ задания ДР (октябрь 2024)</t>
  </si>
  <si>
    <t>часть</t>
  </si>
  <si>
    <t>Часть 1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</si>
  <si>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</si>
  <si>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rPr>
        <sz val="14"/>
        <color theme="1"/>
        <rFont val="Calibri"/>
        <family val="2"/>
        <charset val="204"/>
        <scheme val="minor"/>
      </rP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</si>
  <si>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t>3.3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</si>
  <si>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</si>
  <si>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2.1-2.6
3.1-3.7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</si>
  <si>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</si>
  <si>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2.1-2.6,
3.1-3.7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</si>
  <si>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</si>
  <si>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t>4.1-4.6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</si>
  <si>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</si>
  <si>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</si>
  <si>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</si>
  <si>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t>5.1-5.7</t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</si>
  <si>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</si>
  <si>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</si>
  <si>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6.1-6.5</t>
  </si>
  <si>
    <r>
      <rPr>
        <sz val="14"/>
        <color theme="1"/>
        <rFont val="Calibri"/>
        <family val="2"/>
        <charset val="204"/>
        <scheme val="minor"/>
      </rP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</si>
  <si>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t>2.2-2.6,
3.1-3.7,
5.1-5.7,
6.1-6.5,
7.1-7.6</t>
  </si>
  <si>
    <t>Анализ экспертных данных в табличной или графической форме</t>
  </si>
  <si>
    <t>2.1-2.6,
3.1-3.7,
5.1-5.7,
6.1-6.5,
7.1-7.6</t>
  </si>
  <si>
    <t>Применение биологических знаний в практических ситуациях, анализ
экспериментальных данных (методология эксперимента)</t>
  </si>
  <si>
    <t>2.1-7.5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</si>
  <si>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</si>
  <si>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1.1-7.6</t>
  </si>
  <si>
    <t>Задания с изображение биологического объекта</t>
  </si>
  <si>
    <t>2.1-7.6</t>
  </si>
  <si>
    <t>Решение задач по цитологии и эволюции
органического мира на применение знаний в новых ситуациях</t>
  </si>
  <si>
    <t>2.2-2.6, 6.2</t>
  </si>
  <si>
    <t>Сопоставимые задания ЕГЭ и ДР</t>
  </si>
  <si>
    <t>№ п/п задания ЕГЭ 2023-24</t>
  </si>
  <si>
    <t>№ п/п задания ДР (октябрь 2024)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</si>
  <si>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</si>
  <si>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</si>
  <si>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</si>
  <si>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* Элементы отсутствуют в плане КИМ   ЕГЭ 2024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</si>
  <si>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</si>
  <si>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</si>
  <si>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Примеры заданий ДР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</si>
  <si>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</si>
  <si>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</si>
  <si>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</si>
  <si>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</si>
  <si>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</si>
  <si>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</si>
  <si>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</si>
  <si>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</si>
  <si>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</si>
  <si>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Под каким номером изображена поперечнополосатая сердечная ткань?
2. Какой цифрой обозначена верхняя полая вена?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</si>
  <si>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</si>
  <si>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</si>
  <si>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</si>
  <si>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</si>
  <si>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</si>
  <si>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</si>
  <si>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</si>
  <si>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</si>
  <si>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</si>
  <si>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</si>
  <si>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Анализ выполнения  заданий диагностической работы по биологии (графика)</t>
  </si>
  <si>
    <t>Достижение коридора ожидаемой решаемости по ОО</t>
  </si>
  <si>
    <t>кол-во заданий</t>
  </si>
  <si>
    <t>от минимального порога ожидаемой решаемости до 100</t>
  </si>
  <si>
    <t>не достигли порога ожидаемой решаемости</t>
  </si>
  <si>
    <t>МБОУ «СОШ № 1 с. В-Надеждинское » имени А.А.Курбаева</t>
  </si>
  <si>
    <t>МБОУ «СОШ № 10 п. Раздольное »</t>
  </si>
  <si>
    <t>МБОУ «СОШ № 2 п. Раздольное »</t>
  </si>
  <si>
    <t>МБОУ «СОШ № 3 п. Раздольное »</t>
  </si>
  <si>
    <t>МБОУ «СОШ № 4 п. Тавричанка » имени В.Н. Косова</t>
  </si>
  <si>
    <t>МБОУ «СОШ № 5 п. Тавричанка »</t>
  </si>
  <si>
    <t>МБОУ «СОШ № 6 п. Новый »</t>
  </si>
  <si>
    <t>МБОУ «СОШ № 7 с. Прохладное »</t>
  </si>
  <si>
    <t>Распределение участников по баллам</t>
  </si>
  <si>
    <t>участник</t>
  </si>
  <si>
    <t>суммарный балл за выполнение работы</t>
  </si>
  <si>
    <t>Работа 1</t>
  </si>
  <si>
    <t>Работа 3</t>
  </si>
  <si>
    <t>Максимальный балл за работу - 39</t>
  </si>
  <si>
    <t>Работа 5</t>
  </si>
  <si>
    <t>Количество по полю суммарный балл за выполнение работы</t>
  </si>
  <si>
    <t>Названия столбцов</t>
  </si>
  <si>
    <t>Названия строк</t>
  </si>
  <si>
    <t>Общий итог</t>
  </si>
  <si>
    <t>Работа 2</t>
  </si>
  <si>
    <t>Работа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</si>
</sst>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"/>
    <numFmt numFmtId="165" formatCode="0.00;\-0.00;"/>
    <numFmt numFmtId="166" formatCode="0.0%"/>
  </numFmts>
  <fonts count="22" x14ac:knownFonts="1">
    <font>
      <sz val="11"/>
      <color theme="1"/>
      <name val="Calibri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rgb="FFFFCCCC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45066682943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0" fillId="0" borderId="0" xfId="0" applyNumberFormat="1"/>
    <xf numFmtId="0" fontId="6" fillId="3" borderId="2" xfId="0" applyFont="1" applyFill="1" applyBorder="1" applyAlignment="1">
      <alignment horizontal="left"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0" fillId="0" borderId="0" xfId="0" applyAlignment="1">
      <alignment horizontal="left"/>
    </xf>
    <xf numFmtId="0" fontId="0" fillId="0" borderId="0" xfId="0" applyNumberFormat="1"/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9" fillId="0" borderId="0" xfId="0" applyFont="1"/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top" wrapText="1"/>
    </xf>
    <xf numFmtId="0" fontId="9" fillId="0" borderId="7" xfId="0" applyFont="1" applyFill="1" applyBorder="1" applyAlignment="1">
      <alignment vertical="top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/>
    <xf numFmtId="0" fontId="0" fillId="0" borderId="0" xfId="0" applyFont="1"/>
    <xf numFmtId="0" fontId="5" fillId="0" borderId="0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166" fontId="0" fillId="5" borderId="0" xfId="1" applyNumberFormat="1" applyFont="1" applyFill="1"/>
    <xf numFmtId="166" fontId="0" fillId="6" borderId="0" xfId="1" applyNumberFormat="1" applyFont="1" applyFill="1"/>
    <xf numFmtId="166" fontId="0" fillId="7" borderId="0" xfId="1" applyNumberFormat="1" applyFont="1" applyFill="1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4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0" fillId="9" borderId="0" xfId="0" applyFill="1"/>
    <xf numFmtId="2" fontId="0" fillId="9" borderId="0" xfId="0" applyNumberFormat="1" applyFill="1" applyAlignment="1">
      <alignment wrapText="1"/>
    </xf>
    <xf numFmtId="2" fontId="0" fillId="9" borderId="0" xfId="0" applyNumberFormat="1" applyFill="1"/>
    <xf numFmtId="0" fontId="0" fillId="9" borderId="0" xfId="0" applyFill="1" applyAlignment="1">
      <alignment wrapText="1"/>
    </xf>
    <xf numFmtId="2" fontId="0" fillId="10" borderId="0" xfId="0" applyNumberFormat="1" applyFill="1" applyAlignment="1">
      <alignment wrapText="1"/>
    </xf>
    <xf numFmtId="2" fontId="0" fillId="11" borderId="0" xfId="0" applyNumberFormat="1" applyFill="1"/>
    <xf numFmtId="2" fontId="0" fillId="12" borderId="0" xfId="0" applyNumberFormat="1" applyFill="1"/>
    <xf numFmtId="0" fontId="5" fillId="0" borderId="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center" vertical="center" wrapText="1"/>
    </xf>
    <xf numFmtId="2" fontId="21" fillId="0" borderId="2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6" fontId="0" fillId="0" borderId="2" xfId="1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textRotation="90" wrapText="1"/>
    </xf>
    <xf numFmtId="165" fontId="11" fillId="2" borderId="2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8" borderId="1" xfId="0" applyFont="1" applyFill="1" applyBorder="1" applyAlignment="1">
      <alignment horizontal="center" vertical="center" textRotation="90"/>
    </xf>
    <xf numFmtId="0" fontId="14" fillId="8" borderId="7" xfId="0" applyFont="1" applyFill="1" applyBorder="1" applyAlignment="1">
      <alignment horizontal="center" vertical="center" textRotation="90"/>
    </xf>
    <xf numFmtId="0" fontId="14" fillId="8" borderId="3" xfId="0" applyFont="1" applyFill="1" applyBorder="1" applyAlignment="1">
      <alignment horizontal="center" vertical="center" textRotation="90"/>
    </xf>
    <xf numFmtId="0" fontId="17" fillId="0" borderId="1" xfId="0" applyFont="1" applyBorder="1" applyAlignment="1">
      <alignment horizontal="center" vertical="center" textRotation="90" wrapText="1"/>
    </xf>
    <xf numFmtId="0" fontId="17" fillId="0" borderId="7" xfId="0" applyFont="1" applyBorder="1" applyAlignment="1">
      <alignment horizontal="center" vertical="center" textRotation="90" wrapText="1"/>
    </xf>
    <xf numFmtId="0" fontId="17" fillId="0" borderId="3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F1-42F5-A366-45F09F7C5EC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F1-42F5-A366-45F09F7C5EC4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F1-42F5-A366-45F09F7C5EC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9F1-42F5-A366-45F09F7C5EC4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9F1-42F5-A366-45F09F7C5EC4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9F1-42F5-A366-45F09F7C5EC4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F1-42F5-A366-45F09F7C5EC4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9F1-42F5-A366-45F09F7C5EC4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9F1-42F5-A366-45F09F7C5EC4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9F1-42F5-A366-45F09F7C5EC4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9F1-42F5-A366-45F09F7C5EC4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9F1-42F5-A366-45F09F7C5EC4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9F1-42F5-A366-45F09F7C5EC4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9F1-42F5-A366-45F09F7C5EC4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59F1-42F5-A366-45F09F7C5EC4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59F1-42F5-A366-45F09F7C5EC4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59F1-42F5-A366-45F09F7C5EC4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59F1-42F5-A366-45F09F7C5EC4}"/>
              </c:ext>
            </c:extLst>
          </c:dPt>
          <c:dLbls>
            <c:dLbl>
              <c:idx val="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9F1-42F5-A366-45F09F7C5EC4}"/>
                </c:ext>
              </c:extLst>
            </c:dLbl>
            <c:dLbl>
              <c:idx val="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9F1-42F5-A366-45F09F7C5EC4}"/>
                </c:ext>
              </c:extLst>
            </c:dLbl>
            <c:dLbl>
              <c:idx val="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9F1-42F5-A366-45F09F7C5EC4}"/>
                </c:ext>
              </c:extLst>
            </c:dLbl>
            <c:dLbl>
              <c:idx val="1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9F1-42F5-A366-45F09F7C5EC4}"/>
                </c:ext>
              </c:extLst>
            </c:dLbl>
            <c:dLbl>
              <c:idx val="14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59F1-42F5-A366-45F09F7C5EC4}"/>
                </c:ext>
              </c:extLst>
            </c:dLbl>
            <c:dLbl>
              <c:idx val="18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59F1-42F5-A366-45F09F7C5EC4}"/>
                </c:ext>
              </c:extLst>
            </c:dLbl>
            <c:dLbl>
              <c:idx val="19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59F1-42F5-A366-45F09F7C5EC4}"/>
                </c:ext>
              </c:extLst>
            </c:dLbl>
            <c:dLbl>
              <c:idx val="2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59F1-42F5-A366-45F09F7C5EC4}"/>
                </c:ext>
              </c:extLst>
            </c:dLbl>
            <c:dLbl>
              <c:idx val="23"/>
              <c:layout>
                <c:manualLayout>
                  <c:x val="1.9123679031023708E-3"/>
                  <c:y val="2.4568630858190745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9F1-42F5-A366-45F09F7C5EC4}"/>
                </c:ext>
              </c:extLst>
            </c:dLbl>
            <c:dLbl>
              <c:idx val="24"/>
              <c:layout>
                <c:manualLayout>
                  <c:x val="7.2688772437395595E-4"/>
                  <c:y val="5.53445504032777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9F1-42F5-A366-45F09F7C5EC4}"/>
                </c:ext>
              </c:extLst>
            </c:dLbl>
            <c:dLbl>
              <c:idx val="25"/>
              <c:layout>
                <c:manualLayout>
                  <c:x val="0"/>
                  <c:y val="1.6451158622455501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9F1-42F5-A366-45F09F7C5E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75</c:v>
                </c:pt>
                <c:pt idx="1">
                  <c:v>50</c:v>
                </c:pt>
                <c:pt idx="2">
                  <c:v>60.714285714285708</c:v>
                </c:pt>
                <c:pt idx="3">
                  <c:v>64.285714285714292</c:v>
                </c:pt>
                <c:pt idx="4">
                  <c:v>67.857142857142861</c:v>
                </c:pt>
                <c:pt idx="5">
                  <c:v>44.642857142857146</c:v>
                </c:pt>
                <c:pt idx="6">
                  <c:v>82.142857142857139</c:v>
                </c:pt>
                <c:pt idx="7">
                  <c:v>51.785714285714292</c:v>
                </c:pt>
                <c:pt idx="8">
                  <c:v>67.857142857142861</c:v>
                </c:pt>
                <c:pt idx="9">
                  <c:v>64.285714285714292</c:v>
                </c:pt>
                <c:pt idx="10">
                  <c:v>73.214285714285708</c:v>
                </c:pt>
                <c:pt idx="11">
                  <c:v>44.642857142857146</c:v>
                </c:pt>
                <c:pt idx="12">
                  <c:v>69.642857142857139</c:v>
                </c:pt>
                <c:pt idx="13">
                  <c:v>66.071428571428569</c:v>
                </c:pt>
                <c:pt idx="14">
                  <c:v>26.785714285714285</c:v>
                </c:pt>
                <c:pt idx="15">
                  <c:v>44.642857142857146</c:v>
                </c:pt>
                <c:pt idx="16">
                  <c:v>46.428571428571431</c:v>
                </c:pt>
                <c:pt idx="17">
                  <c:v>64.285714285714292</c:v>
                </c:pt>
                <c:pt idx="18">
                  <c:v>26.785714285714285</c:v>
                </c:pt>
                <c:pt idx="19">
                  <c:v>32.142857142857146</c:v>
                </c:pt>
                <c:pt idx="20">
                  <c:v>44.642857142857146</c:v>
                </c:pt>
                <c:pt idx="21">
                  <c:v>28.571428571428569</c:v>
                </c:pt>
                <c:pt idx="22">
                  <c:v>23.809523809523807</c:v>
                </c:pt>
                <c:pt idx="23">
                  <c:v>19.047619047619047</c:v>
                </c:pt>
                <c:pt idx="24">
                  <c:v>25</c:v>
                </c:pt>
                <c:pt idx="25">
                  <c:v>17.857142857142858</c:v>
                </c:pt>
                <c:pt idx="26">
                  <c:v>32.142857142857146</c:v>
                </c:pt>
                <c:pt idx="27">
                  <c:v>34.523809523809526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59F1-42F5-A366-45F09F7C5E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c92fd84-c7d1-4635-9c27-d3ef7c75c44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02793967166393E-2"/>
          <c:y val="5.3725626740947101E-2"/>
          <c:w val="0.91357387551719504"/>
          <c:h val="0.868238161559888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2E-43D1-8BCB-DC99EC23B27A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2E-43D1-8BCB-DC99EC23B27A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2E-43D1-8BCB-DC99EC23B27A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D2E-43D1-8BCB-DC99EC23B27A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D2E-43D1-8BCB-DC99EC23B27A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D2E-43D1-8BCB-DC99EC23B27A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D2E-43D1-8BCB-DC99EC23B27A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D2E-43D1-8BCB-DC99EC23B27A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D2E-43D1-8BCB-DC99EC23B27A}"/>
              </c:ext>
            </c:extLst>
          </c:dPt>
          <c:dLbls>
            <c:dLbl>
              <c:idx val="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3D2E-43D1-8BCB-DC99EC23B27A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3D2E-43D1-8BCB-DC99EC23B27A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3D2E-43D1-8BCB-DC99EC23B27A}"/>
                </c:ext>
              </c:extLst>
            </c:dLbl>
            <c:dLbl>
              <c:idx val="5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3D2E-43D1-8BCB-DC99EC23B27A}"/>
                </c:ext>
              </c:extLst>
            </c:dLbl>
            <c:dLbl>
              <c:idx val="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3D2E-43D1-8BCB-DC99EC23B27A}"/>
                </c:ext>
              </c:extLst>
            </c:dLbl>
            <c:dLbl>
              <c:idx val="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3D2E-43D1-8BCB-DC99EC23B27A}"/>
                </c:ext>
              </c:extLst>
            </c:dLbl>
            <c:dLbl>
              <c:idx val="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3D2E-43D1-8BCB-DC99EC23B27A}"/>
                </c:ext>
              </c:extLst>
            </c:dLbl>
            <c:dLbl>
              <c:idx val="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3D2E-43D1-8BCB-DC99EC23B27A}"/>
                </c:ext>
              </c:extLst>
            </c:dLbl>
            <c:dLbl>
              <c:idx val="1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3D2E-43D1-8BCB-DC99EC23B27A}"/>
                </c:ext>
              </c:extLst>
            </c:dLbl>
            <c:dLbl>
              <c:idx val="11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D2E-43D1-8BCB-DC99EC23B27A}"/>
                </c:ext>
              </c:extLst>
            </c:dLbl>
            <c:dLbl>
              <c:idx val="1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D2E-43D1-8BCB-DC99EC23B27A}"/>
                </c:ext>
              </c:extLst>
            </c:dLbl>
            <c:dLbl>
              <c:idx val="1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D2E-43D1-8BCB-DC99EC23B27A}"/>
                </c:ext>
              </c:extLst>
            </c:dLbl>
            <c:dLbl>
              <c:idx val="1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3D2E-43D1-8BCB-DC99EC23B27A}"/>
                </c:ext>
              </c:extLst>
            </c:dLbl>
            <c:dLbl>
              <c:idx val="1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3D2E-43D1-8BCB-DC99EC23B27A}"/>
                </c:ext>
              </c:extLst>
            </c:dLbl>
            <c:dLbl>
              <c:idx val="1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3D2E-43D1-8BCB-DC99EC23B27A}"/>
                </c:ext>
              </c:extLst>
            </c:dLbl>
            <c:dLbl>
              <c:idx val="1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3D2E-43D1-8BCB-DC99EC23B27A}"/>
                </c:ext>
              </c:extLst>
            </c:dLbl>
            <c:dLbl>
              <c:idx val="1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3D2E-43D1-8BCB-DC99EC23B27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2024'!$BA$22:$BA$41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2024'!$BB$22:$BB$41</c:f>
              <c:numCache>
                <c:formatCode>0.0%</c:formatCode>
                <c:ptCount val="20"/>
                <c:pt idx="0">
                  <c:v>0.66669999999999996</c:v>
                </c:pt>
                <c:pt idx="1">
                  <c:v>0.62965000000000004</c:v>
                </c:pt>
                <c:pt idx="2">
                  <c:v>0.33329999999999999</c:v>
                </c:pt>
                <c:pt idx="3">
                  <c:v>0.44440000000000002</c:v>
                </c:pt>
                <c:pt idx="4">
                  <c:v>0.55559999999999998</c:v>
                </c:pt>
                <c:pt idx="5">
                  <c:v>0.55559999999999998</c:v>
                </c:pt>
                <c:pt idx="6">
                  <c:v>0.4259</c:v>
                </c:pt>
                <c:pt idx="7">
                  <c:v>0.55559999999999998</c:v>
                </c:pt>
                <c:pt idx="8">
                  <c:v>0.22220000000000001</c:v>
                </c:pt>
                <c:pt idx="9">
                  <c:v>0.25929999999999997</c:v>
                </c:pt>
                <c:pt idx="10">
                  <c:v>0.29625000000000001</c:v>
                </c:pt>
                <c:pt idx="11">
                  <c:v>0.31480000000000002</c:v>
                </c:pt>
                <c:pt idx="12">
                  <c:v>0.16670000000000001</c:v>
                </c:pt>
                <c:pt idx="13">
                  <c:v>7.4050000000000005E-2</c:v>
                </c:pt>
                <c:pt idx="14">
                  <c:v>0.20365</c:v>
                </c:pt>
                <c:pt idx="15">
                  <c:v>0.62965000000000004</c:v>
                </c:pt>
                <c:pt idx="16">
                  <c:v>9.2566666666666672E-2</c:v>
                </c:pt>
                <c:pt idx="17">
                  <c:v>6.1749999999999999E-2</c:v>
                </c:pt>
                <c:pt idx="18">
                  <c:v>0.10493333333333332</c:v>
                </c:pt>
                <c:pt idx="19">
                  <c:v>8.6366666666666675E-2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3D2E-43D1-8BCB-DC99EC23B2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f842f1e-9c02-4607-9f44-df25376d87e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2024'!$D$4:$D$11</c:f>
              <c:strCache>
                <c:ptCount val="8"/>
                <c:pt idx="0">
                  <c:v>МБОУ «СОШ № 1 с. В-Надеждинское Надеждинского района» имени А.А.Курбаева</c:v>
                </c:pt>
                <c:pt idx="1">
                  <c:v>МБОУ «СОШ № 10 п. Раздольное Надеждинского района»</c:v>
                </c:pt>
                <c:pt idx="2">
                  <c:v>МБОУ «СОШ № 2 п. Раздольное Надеждинского района»</c:v>
                </c:pt>
                <c:pt idx="3">
                  <c:v>МБОУ «СОШ № 3 п. Раздольное Надеждинского района»</c:v>
                </c:pt>
                <c:pt idx="4">
                  <c:v>МБОУ «СОШ № 4 п. Тавричанка Надеждинского района» имени В.Н. Косова</c:v>
                </c:pt>
                <c:pt idx="5">
                  <c:v>МБОУ «СОШ № 5 п. Тавричанка Надеждинского района»</c:v>
                </c:pt>
                <c:pt idx="6">
                  <c:v>МБОУ «СОШ № 6 п. Новый Надеждинского района»</c:v>
                </c:pt>
                <c:pt idx="7">
                  <c:v>МБОУ «СОШ № 7 с. Прохладное Надеждинского района»</c:v>
                </c:pt>
              </c:strCache>
            </c:strRef>
          </c:cat>
          <c:val>
            <c:numRef>
              <c:f>'Результаты ДР 2024'!$E$4:$E$11</c:f>
              <c:numCache>
                <c:formatCode>General</c:formatCode>
                <c:ptCount val="8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2-4EE3-A992-165F54DB0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layout>
            <c:manualLayout>
              <c:xMode val="edge"/>
              <c:yMode val="edge"/>
              <c:x val="5.0331731869137503E-3"/>
              <c:y val="0.372072136210174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c069ebf-bf76-41d8-b070-6afecdcce1f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ru-RU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6.5363583478766696E-2"/>
          <c:w val="0.93765471402405598"/>
          <c:h val="0.806484268000530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диаграм'!$B$6:$B$13</c:f>
              <c:strCache>
                <c:ptCount val="8"/>
                <c:pt idx="0">
                  <c:v>МБОУ «СОШ № 1 с. В-Надеждинское » имени А.А.Курбаева</c:v>
                </c:pt>
                <c:pt idx="1">
                  <c:v>МБОУ «СОШ № 10 п. Раздольное »</c:v>
                </c:pt>
                <c:pt idx="2">
                  <c:v>МБОУ «СОШ № 2 п. Раздольное »</c:v>
                </c:pt>
                <c:pt idx="3">
                  <c:v>МБОУ «СОШ № 3 п. Раздольное »</c:v>
                </c:pt>
                <c:pt idx="4">
                  <c:v>МБОУ «СОШ № 4 п. Тавричанка » имени В.Н. Косова</c:v>
                </c:pt>
                <c:pt idx="5">
                  <c:v>МБОУ «СОШ № 5 п. Тавричанка »</c:v>
                </c:pt>
                <c:pt idx="6">
                  <c:v>МБОУ «СОШ № 6 п. Новый »</c:v>
                </c:pt>
                <c:pt idx="7">
                  <c:v>МБОУ «СОШ № 7 с. Прохладное »</c:v>
                </c:pt>
              </c:strCache>
            </c:strRef>
          </c:cat>
          <c:val>
            <c:numRef>
              <c:f>'ОО (выполнение заданий) диаграм'!$C$6:$C$13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9</c:v>
                </c:pt>
                <c:pt idx="3">
                  <c:v>7</c:v>
                </c:pt>
                <c:pt idx="4">
                  <c:v>9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98-43C1-80E5-28746D75209C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диаграм'!$B$6:$B$13</c:f>
              <c:strCache>
                <c:ptCount val="8"/>
                <c:pt idx="0">
                  <c:v>МБОУ «СОШ № 1 с. В-Надеждинское » имени А.А.Курбаева</c:v>
                </c:pt>
                <c:pt idx="1">
                  <c:v>МБОУ «СОШ № 10 п. Раздольное »</c:v>
                </c:pt>
                <c:pt idx="2">
                  <c:v>МБОУ «СОШ № 2 п. Раздольное »</c:v>
                </c:pt>
                <c:pt idx="3">
                  <c:v>МБОУ «СОШ № 3 п. Раздольное »</c:v>
                </c:pt>
                <c:pt idx="4">
                  <c:v>МБОУ «СОШ № 4 п. Тавричанка » имени В.Н. Косова</c:v>
                </c:pt>
                <c:pt idx="5">
                  <c:v>МБОУ «СОШ № 5 п. Тавричанка »</c:v>
                </c:pt>
                <c:pt idx="6">
                  <c:v>МБОУ «СОШ № 6 п. Новый »</c:v>
                </c:pt>
                <c:pt idx="7">
                  <c:v>МБОУ «СОШ № 7 с. Прохладное »</c:v>
                </c:pt>
              </c:strCache>
            </c:strRef>
          </c:cat>
          <c:val>
            <c:numRef>
              <c:f>'ОО (выполнение заданий) диаграм'!$D$6:$D$13</c:f>
              <c:numCache>
                <c:formatCode>General</c:formatCode>
                <c:ptCount val="8"/>
                <c:pt idx="0">
                  <c:v>-16</c:v>
                </c:pt>
                <c:pt idx="1">
                  <c:v>-16</c:v>
                </c:pt>
                <c:pt idx="2">
                  <c:v>-11</c:v>
                </c:pt>
                <c:pt idx="3">
                  <c:v>-13</c:v>
                </c:pt>
                <c:pt idx="4">
                  <c:v>-11</c:v>
                </c:pt>
                <c:pt idx="5">
                  <c:v>-16</c:v>
                </c:pt>
                <c:pt idx="6">
                  <c:v>-16</c:v>
                </c:pt>
                <c:pt idx="7">
                  <c:v>-15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98-43C1-80E5-28746D752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109ff55-db47-4a23-ade1-789d7d9b46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431166</xdr:colOff>
      <xdr:row>9</xdr:row>
      <xdr:rowOff>132082</xdr:rowOff>
    </xdr:from>
    <xdr:to>
      <xdr:col>42</xdr:col>
      <xdr:colOff>310880</xdr:colOff>
      <xdr:row>14</xdr:row>
      <xdr:rowOff>533402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10289541" y="4835051"/>
          <a:ext cx="12333652" cy="3973195"/>
          <a:chOff x="9906001" y="9502953"/>
          <a:chExt cx="12312155" cy="2738214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CxnSpPr/>
        </xdr:nvCxnSpPr>
        <xdr:spPr>
          <a:xfrm>
            <a:off x="9906001" y="9502953"/>
            <a:ext cx="619125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CxnSpPr/>
        </xdr:nvCxnSpPr>
        <xdr:spPr>
          <a:xfrm>
            <a:off x="19663438" y="12233930"/>
            <a:ext cx="2554718" cy="7237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CxnSpPr/>
        </xdr:nvCxnSpPr>
        <xdr:spPr>
          <a:xfrm flipV="1">
            <a:off x="15991734" y="10869215"/>
            <a:ext cx="3615193" cy="1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557530</xdr:colOff>
      <xdr:row>16</xdr:row>
      <xdr:rowOff>134620</xdr:rowOff>
    </xdr:from>
    <xdr:to>
      <xdr:col>30</xdr:col>
      <xdr:colOff>134620</xdr:colOff>
      <xdr:row>27</xdr:row>
      <xdr:rowOff>435610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167640</xdr:colOff>
      <xdr:row>1</xdr:row>
      <xdr:rowOff>247015</xdr:rowOff>
    </xdr:from>
    <xdr:to>
      <xdr:col>34</xdr:col>
      <xdr:colOff>483235</xdr:colOff>
      <xdr:row>13</xdr:row>
      <xdr:rowOff>187960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0.06453</cdr:x>
      <cdr:y>0.39951</cdr:y>
    </cdr:from>
    <cdr:to>
      <cdr:x>0.58128</cdr:x>
      <cdr:y>0.39965</cdr:y>
    </cdr:to>
    <cdr:cxnSp macro="">
      <cdr:nvCxnSpPr>
        <cdr:cNvPr id="2" name="Прямое соединение 1">
          <a:extLst xmlns:a="http://schemas.openxmlformats.org/drawingml/2006/main">
            <a:ext uri="{FF2B5EF4-FFF2-40B4-BE49-F238E27FC236}">
              <a16:creationId xmlns:a16="http://schemas.microsoft.com/office/drawing/2014/main" id="{57CD9F8B-DFF5-43D4-AE20-FCF9980E4441}"/>
            </a:ext>
          </a:extLst>
        </cdr:cNvPr>
        <cdr:cNvCxnSpPr/>
      </cdr:nvCxnSpPr>
      <cdr:spPr>
        <a:xfrm xmlns:a="http://schemas.openxmlformats.org/drawingml/2006/main" flipV="1">
          <a:off x="921039" y="3642976"/>
          <a:ext cx="7375525" cy="127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0.83615</cdr:x>
      <cdr:y>0.7486</cdr:y>
    </cdr:from>
    <cdr:to>
      <cdr:x>0.98058</cdr:x>
      <cdr:y>0.74985</cdr:y>
    </cdr:to>
    <cdr:cxnSp macro="">
      <cdr:nvCxnSpPr>
        <cdr:cNvPr id="3" name="Прямое соединение 2">
          <a:extLst xmlns:a="http://schemas.openxmlformats.org/drawingml/2006/main">
            <a:ext uri="{FF2B5EF4-FFF2-40B4-BE49-F238E27FC236}">
              <a16:creationId xmlns:a16="http://schemas.microsoft.com/office/drawing/2014/main" id="{87679D16-81DA-472F-9156-D8B2ECDDAC8E}"/>
            </a:ext>
          </a:extLst>
        </cdr:cNvPr>
        <cdr:cNvCxnSpPr/>
      </cdr:nvCxnSpPr>
      <cdr:spPr>
        <a:xfrm xmlns:a="http://schemas.openxmlformats.org/drawingml/2006/main">
          <a:off x="11934314" y="6826184"/>
          <a:ext cx="2061434" cy="11398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0.56977</cdr:x>
      <cdr:y>0.57608</cdr:y>
    </cdr:from>
    <cdr:to>
      <cdr:x>0.82902</cdr:x>
      <cdr:y>0.57719</cdr:y>
    </cdr:to>
    <cdr:cxnSp macro="">
      <cdr:nvCxnSpPr>
        <cdr:cNvPr id="4" name="Прямое соединение 3">
          <a:extLst xmlns:a="http://schemas.openxmlformats.org/drawingml/2006/main">
            <a:ext uri="{FF2B5EF4-FFF2-40B4-BE49-F238E27FC236}">
              <a16:creationId xmlns:a16="http://schemas.microsoft.com/office/drawing/2014/main" id="{3E87E77C-A17C-4F6E-9A33-93E896B3AA11}"/>
            </a:ext>
          </a:extLst>
        </cdr:cNvPr>
        <cdr:cNvCxnSpPr/>
      </cdr:nvCxnSpPr>
      <cdr:spPr>
        <a:xfrm xmlns:a="http://schemas.openxmlformats.org/drawingml/2006/main">
          <a:off x="8132318" y="5253028"/>
          <a:ext cx="3700207" cy="1011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323848</xdr:colOff>
      <xdr:row>1</xdr:row>
      <xdr:rowOff>123824</xdr:rowOff>
    </xdr:from>
    <xdr:to>
      <xdr:col>26</xdr:col>
      <xdr:colOff>9524</xdr:colOff>
      <xdr:row>19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21"/>
  <sheetViews>
    <sheetView showGridLines="0" zoomScale="85" zoomScaleNormal="85" workbookViewId="0">
      <selection activeCell="B2" sqref="B2"/>
    </sheetView>
  </sheetViews>
  <sheetFormatPr defaultColWidth="9"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1" t="s">
        <v>0</v>
      </c>
      <c r="C2" s="37"/>
      <c r="D2" s="37"/>
    </row>
    <row r="5" spans="2:26" ht="23.25" x14ac:dyDescent="0.35">
      <c r="B5" s="1" t="s">
        <v>1</v>
      </c>
    </row>
    <row r="7" spans="2:26" ht="45.75" customHeight="1" x14ac:dyDescent="0.25">
      <c r="B7" s="73" t="s">
        <v>2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</row>
    <row r="8" spans="2:26" ht="25.5" customHeight="1" x14ac:dyDescent="0.25">
      <c r="B8" s="73" t="s">
        <v>3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</row>
    <row r="9" spans="2:26" ht="28.5" customHeight="1" x14ac:dyDescent="0.25">
      <c r="B9" s="74" t="s">
        <v>4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</row>
    <row r="11" spans="2:26" ht="18.75" x14ac:dyDescent="0.3">
      <c r="B11" s="26" t="s">
        <v>5</v>
      </c>
    </row>
    <row r="14" spans="2:26" ht="39" customHeight="1" x14ac:dyDescent="0.25">
      <c r="B14" s="75" t="s">
        <v>6</v>
      </c>
      <c r="C14" s="63" t="s">
        <v>7</v>
      </c>
    </row>
    <row r="15" spans="2:26" ht="42" customHeight="1" x14ac:dyDescent="0.25">
      <c r="B15" s="76"/>
      <c r="C15" s="64" t="s">
        <v>8</v>
      </c>
    </row>
    <row r="16" spans="2:26" ht="23.25" customHeight="1" x14ac:dyDescent="0.25">
      <c r="B16" s="65" t="s">
        <v>9</v>
      </c>
      <c r="C16" s="66" t="s">
        <v>10</v>
      </c>
    </row>
    <row r="17" spans="2:10" ht="27" customHeight="1" x14ac:dyDescent="0.25">
      <c r="B17" s="65" t="s">
        <v>11</v>
      </c>
      <c r="C17" s="66" t="s">
        <v>12</v>
      </c>
    </row>
    <row r="18" spans="2:10" ht="21.75" customHeight="1" x14ac:dyDescent="0.25">
      <c r="B18" s="65" t="s">
        <v>13</v>
      </c>
      <c r="C18" s="66" t="s">
        <v>14</v>
      </c>
    </row>
    <row r="19" spans="2:10" x14ac:dyDescent="0.25">
      <c r="B19" s="38"/>
      <c r="C19" s="38"/>
    </row>
    <row r="20" spans="2:10" x14ac:dyDescent="0.25">
      <c r="B20" s="38"/>
      <c r="C20" s="38"/>
    </row>
    <row r="21" spans="2:10" ht="18.75" x14ac:dyDescent="0.25">
      <c r="B21" s="73" t="s">
        <v>15</v>
      </c>
      <c r="C21" s="73"/>
      <c r="D21" s="73"/>
      <c r="E21" s="73"/>
      <c r="F21" s="73"/>
      <c r="G21" s="73"/>
      <c r="H21" s="73"/>
      <c r="I21" s="73"/>
      <c r="J21" s="73"/>
    </row>
  </sheetData>
  <mergeCells count="5">
    <mergeCell ref="B7:X7"/>
    <mergeCell ref="B8:Z8"/>
    <mergeCell ref="B9:V9"/>
    <mergeCell ref="B21:J21"/>
    <mergeCell ref="B14:B1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34"/>
  <sheetViews>
    <sheetView topLeftCell="A8" zoomScale="80" zoomScaleNormal="80" workbookViewId="0">
      <selection activeCell="AT17" sqref="AT17"/>
    </sheetView>
  </sheetViews>
  <sheetFormatPr defaultColWidth="9" defaultRowHeight="18.75" x14ac:dyDescent="0.3"/>
  <cols>
    <col min="1" max="1" width="11.140625" style="23" customWidth="1"/>
    <col min="2" max="2" width="12" style="23" customWidth="1"/>
    <col min="3" max="3" width="7.140625" style="23" customWidth="1"/>
    <col min="4" max="4" width="67.85546875" style="48" customWidth="1"/>
    <col min="5" max="5" width="18.140625" style="23" customWidth="1"/>
    <col min="6" max="6" width="13.7109375" style="23" customWidth="1"/>
    <col min="18" max="30" width="9" hidden="1" customWidth="1"/>
    <col min="31" max="31" width="8.140625" customWidth="1"/>
    <col min="72" max="72" width="19.5703125" customWidth="1"/>
  </cols>
  <sheetData>
    <row r="1" spans="1:75" ht="23.25" x14ac:dyDescent="0.25">
      <c r="A1" s="77" t="s">
        <v>16</v>
      </c>
      <c r="B1" s="77"/>
      <c r="C1" s="77"/>
      <c r="D1" s="77"/>
    </row>
    <row r="2" spans="1:75" s="38" customFormat="1" x14ac:dyDescent="0.25">
      <c r="A2" s="78" t="s">
        <v>17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</row>
    <row r="3" spans="1:75" x14ac:dyDescent="0.3"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U3" s="56"/>
      <c r="BV3" s="56"/>
      <c r="BW3" s="56"/>
    </row>
    <row r="4" spans="1:75" s="47" customFormat="1" ht="47.25" x14ac:dyDescent="0.25">
      <c r="A4" s="49" t="s">
        <v>18</v>
      </c>
      <c r="B4" s="49" t="s">
        <v>19</v>
      </c>
      <c r="C4" s="49" t="s">
        <v>20</v>
      </c>
      <c r="D4" s="27" t="s">
        <v>21</v>
      </c>
      <c r="E4" s="49" t="s">
        <v>22</v>
      </c>
      <c r="F4" s="49" t="s">
        <v>23</v>
      </c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8"/>
      <c r="AV4" s="58"/>
      <c r="AW4" s="58"/>
      <c r="AX4" s="58"/>
      <c r="AY4" s="58"/>
      <c r="AZ4" s="58"/>
      <c r="BA4" s="58"/>
      <c r="BD4" s="58"/>
      <c r="BE4" s="58"/>
      <c r="BF4" s="58"/>
      <c r="BG4" s="58"/>
      <c r="BH4" s="58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U4" s="57"/>
      <c r="BV4" s="59"/>
      <c r="BW4" s="59"/>
    </row>
    <row r="5" spans="1:75" ht="56.25" customHeight="1" x14ac:dyDescent="0.25">
      <c r="A5" s="5">
        <v>1</v>
      </c>
      <c r="B5" s="5" t="s">
        <v>24</v>
      </c>
      <c r="C5" s="79" t="s">
        <v>25</v>
      </c>
      <c r="D5" s="33" t="s">
        <v>26</v>
      </c>
      <c r="E5" s="50" t="s">
        <v>27</v>
      </c>
      <c r="F5" s="67">
        <v>75</v>
      </c>
    </row>
    <row r="6" spans="1:75" ht="56.25" x14ac:dyDescent="0.25">
      <c r="A6" s="51">
        <v>2</v>
      </c>
      <c r="B6" s="51" t="s">
        <v>24</v>
      </c>
      <c r="C6" s="80"/>
      <c r="D6" s="33" t="s">
        <v>28</v>
      </c>
      <c r="E6" s="50" t="s">
        <v>29</v>
      </c>
      <c r="F6" s="67">
        <v>50</v>
      </c>
    </row>
    <row r="7" spans="1:75" ht="56.25" x14ac:dyDescent="0.25">
      <c r="A7" s="51">
        <v>3</v>
      </c>
      <c r="B7" s="51" t="s">
        <v>24</v>
      </c>
      <c r="C7" s="80"/>
      <c r="D7" s="33" t="s">
        <v>30</v>
      </c>
      <c r="E7" s="2" t="s">
        <v>31</v>
      </c>
      <c r="F7" s="67">
        <v>60.714285714285708</v>
      </c>
      <c r="BT7">
        <v>1</v>
      </c>
      <c r="BU7" s="60">
        <f>F5</f>
        <v>75</v>
      </c>
    </row>
    <row r="8" spans="1:75" ht="37.5" x14ac:dyDescent="0.25">
      <c r="A8" s="51">
        <v>4</v>
      </c>
      <c r="B8" s="51" t="s">
        <v>24</v>
      </c>
      <c r="C8" s="80"/>
      <c r="D8" s="33" t="s">
        <v>32</v>
      </c>
      <c r="E8" s="50" t="s">
        <v>33</v>
      </c>
      <c r="F8" s="67">
        <v>64.285714285714292</v>
      </c>
      <c r="BT8">
        <v>2</v>
      </c>
      <c r="BU8" s="60">
        <f>F6</f>
        <v>50</v>
      </c>
    </row>
    <row r="9" spans="1:75" ht="56.25" x14ac:dyDescent="0.25">
      <c r="A9" s="51">
        <v>5</v>
      </c>
      <c r="B9" s="51" t="s">
        <v>24</v>
      </c>
      <c r="C9" s="80"/>
      <c r="D9" s="33" t="s">
        <v>34</v>
      </c>
      <c r="E9" s="52" t="s">
        <v>35</v>
      </c>
      <c r="F9" s="67">
        <v>67.857142857142861</v>
      </c>
      <c r="BT9">
        <v>3</v>
      </c>
      <c r="BU9" s="60">
        <f>F7</f>
        <v>60.714285714285708</v>
      </c>
    </row>
    <row r="10" spans="1:75" ht="56.25" x14ac:dyDescent="0.25">
      <c r="A10" s="51">
        <v>6</v>
      </c>
      <c r="B10" s="51" t="s">
        <v>36</v>
      </c>
      <c r="C10" s="80"/>
      <c r="D10" s="33" t="s">
        <v>37</v>
      </c>
      <c r="E10" s="52" t="s">
        <v>38</v>
      </c>
      <c r="F10" s="67">
        <v>26.785714285714285</v>
      </c>
      <c r="BT10">
        <v>4</v>
      </c>
      <c r="BU10" s="60">
        <f>F8</f>
        <v>64.285714285714292</v>
      </c>
    </row>
    <row r="11" spans="1:75" ht="56.25" x14ac:dyDescent="0.25">
      <c r="A11" s="51">
        <v>7</v>
      </c>
      <c r="B11" s="51" t="s">
        <v>24</v>
      </c>
      <c r="C11" s="80"/>
      <c r="D11" s="33" t="s">
        <v>39</v>
      </c>
      <c r="E11" s="52" t="s">
        <v>40</v>
      </c>
      <c r="F11" s="67">
        <v>44.642857142857146</v>
      </c>
      <c r="BT11">
        <v>5</v>
      </c>
      <c r="BU11" s="60">
        <f>F9</f>
        <v>67.857142857142861</v>
      </c>
    </row>
    <row r="12" spans="1:75" ht="56.25" x14ac:dyDescent="0.25">
      <c r="A12" s="51">
        <v>8</v>
      </c>
      <c r="B12" s="51" t="s">
        <v>36</v>
      </c>
      <c r="C12" s="80"/>
      <c r="D12" s="33" t="s">
        <v>41</v>
      </c>
      <c r="E12" s="52" t="s">
        <v>40</v>
      </c>
      <c r="F12" s="67">
        <v>44.642857142857146</v>
      </c>
      <c r="BT12">
        <v>7</v>
      </c>
      <c r="BU12" s="60">
        <f>F11</f>
        <v>44.642857142857146</v>
      </c>
    </row>
    <row r="13" spans="1:75" ht="56.25" x14ac:dyDescent="0.25">
      <c r="A13" s="51">
        <v>9</v>
      </c>
      <c r="B13" s="51" t="s">
        <v>24</v>
      </c>
      <c r="C13" s="80"/>
      <c r="D13" s="33" t="s">
        <v>42</v>
      </c>
      <c r="E13" s="52" t="s">
        <v>43</v>
      </c>
      <c r="F13" s="67">
        <v>82.142857142857139</v>
      </c>
      <c r="BT13">
        <v>9</v>
      </c>
      <c r="BU13" s="60">
        <f>F13</f>
        <v>82.142857142857139</v>
      </c>
    </row>
    <row r="14" spans="1:75" ht="56.25" x14ac:dyDescent="0.25">
      <c r="A14" s="51">
        <v>10</v>
      </c>
      <c r="B14" s="51" t="s">
        <v>36</v>
      </c>
      <c r="C14" s="80"/>
      <c r="D14" s="33" t="s">
        <v>44</v>
      </c>
      <c r="E14" s="52" t="s">
        <v>43</v>
      </c>
      <c r="F14" s="67">
        <v>46.428571428571431</v>
      </c>
      <c r="BT14">
        <v>11</v>
      </c>
      <c r="BU14" s="60">
        <f>F15</f>
        <v>51.785714285714292</v>
      </c>
    </row>
    <row r="15" spans="1:75" ht="56.25" x14ac:dyDescent="0.25">
      <c r="A15" s="51">
        <v>11</v>
      </c>
      <c r="B15" s="51" t="s">
        <v>24</v>
      </c>
      <c r="C15" s="80"/>
      <c r="D15" s="33" t="s">
        <v>45</v>
      </c>
      <c r="E15" s="52" t="s">
        <v>43</v>
      </c>
      <c r="F15" s="67">
        <v>51.785714285714292</v>
      </c>
      <c r="BT15">
        <v>12</v>
      </c>
      <c r="BU15" s="60">
        <f>F16</f>
        <v>67.857142857142861</v>
      </c>
    </row>
    <row r="16" spans="1:75" ht="56.25" x14ac:dyDescent="0.25">
      <c r="A16" s="51">
        <v>12</v>
      </c>
      <c r="B16" s="51" t="s">
        <v>24</v>
      </c>
      <c r="C16" s="80"/>
      <c r="D16" s="33" t="s">
        <v>46</v>
      </c>
      <c r="E16" s="53" t="s">
        <v>47</v>
      </c>
      <c r="F16" s="67">
        <v>67.857142857142861</v>
      </c>
      <c r="BT16">
        <v>13</v>
      </c>
      <c r="BU16" s="60">
        <f>F17</f>
        <v>64.285714285714292</v>
      </c>
    </row>
    <row r="17" spans="1:73" ht="37.5" x14ac:dyDescent="0.25">
      <c r="A17" s="51">
        <v>13</v>
      </c>
      <c r="B17" s="51" t="s">
        <v>24</v>
      </c>
      <c r="C17" s="80"/>
      <c r="D17" s="33" t="s">
        <v>48</v>
      </c>
      <c r="E17" s="54" t="s">
        <v>49</v>
      </c>
      <c r="F17" s="67">
        <v>64.285714285714292</v>
      </c>
      <c r="BT17">
        <v>15</v>
      </c>
      <c r="BU17" s="60">
        <f>F19</f>
        <v>73.214285714285708</v>
      </c>
    </row>
    <row r="18" spans="1:73" ht="37.5" x14ac:dyDescent="0.25">
      <c r="A18" s="51">
        <v>14</v>
      </c>
      <c r="B18" s="51" t="s">
        <v>36</v>
      </c>
      <c r="C18" s="80"/>
      <c r="D18" s="33" t="s">
        <v>50</v>
      </c>
      <c r="E18" s="54" t="s">
        <v>49</v>
      </c>
      <c r="F18" s="67">
        <v>64.285714285714292</v>
      </c>
      <c r="BT18">
        <v>17</v>
      </c>
      <c r="BU18" s="60">
        <f>F21</f>
        <v>44.642857142857146</v>
      </c>
    </row>
    <row r="19" spans="1:73" ht="37.5" x14ac:dyDescent="0.25">
      <c r="A19" s="51">
        <v>15</v>
      </c>
      <c r="B19" s="51" t="s">
        <v>24</v>
      </c>
      <c r="C19" s="80"/>
      <c r="D19" s="33" t="s">
        <v>51</v>
      </c>
      <c r="E19" s="54" t="s">
        <v>49</v>
      </c>
      <c r="F19" s="67">
        <v>73.214285714285708</v>
      </c>
      <c r="BT19">
        <v>18</v>
      </c>
      <c r="BU19" s="60">
        <f>F22</f>
        <v>69.642857142857139</v>
      </c>
    </row>
    <row r="20" spans="1:73" ht="37.5" x14ac:dyDescent="0.25">
      <c r="A20" s="51">
        <v>16</v>
      </c>
      <c r="B20" s="51" t="s">
        <v>36</v>
      </c>
      <c r="C20" s="80"/>
      <c r="D20" s="33" t="s">
        <v>52</v>
      </c>
      <c r="E20" s="54" t="s">
        <v>49</v>
      </c>
      <c r="F20" s="67">
        <v>26.785714285714285</v>
      </c>
      <c r="BT20">
        <v>21</v>
      </c>
      <c r="BU20" s="60">
        <f>F25</f>
        <v>66.071428571428569</v>
      </c>
    </row>
    <row r="21" spans="1:73" ht="37.5" x14ac:dyDescent="0.25">
      <c r="A21" s="51">
        <v>17</v>
      </c>
      <c r="B21" s="51" t="s">
        <v>24</v>
      </c>
      <c r="C21" s="80"/>
      <c r="D21" s="33" t="s">
        <v>53</v>
      </c>
      <c r="E21" s="50" t="s">
        <v>54</v>
      </c>
      <c r="F21" s="67">
        <v>44.642857142857146</v>
      </c>
      <c r="BT21">
        <v>6</v>
      </c>
      <c r="BU21" s="61">
        <f>F10</f>
        <v>26.785714285714285</v>
      </c>
    </row>
    <row r="22" spans="1:73" ht="37.5" x14ac:dyDescent="0.25">
      <c r="A22" s="51">
        <v>18</v>
      </c>
      <c r="B22" s="51" t="s">
        <v>24</v>
      </c>
      <c r="C22" s="80"/>
      <c r="D22" s="33" t="s">
        <v>55</v>
      </c>
      <c r="E22" s="50" t="s">
        <v>56</v>
      </c>
      <c r="F22" s="67">
        <v>69.642857142857139</v>
      </c>
      <c r="BT22">
        <v>8</v>
      </c>
      <c r="BU22" s="61">
        <f>F12</f>
        <v>44.642857142857146</v>
      </c>
    </row>
    <row r="23" spans="1:73" ht="56.25" x14ac:dyDescent="0.25">
      <c r="A23" s="51">
        <v>19</v>
      </c>
      <c r="B23" s="51" t="s">
        <v>36</v>
      </c>
      <c r="C23" s="80"/>
      <c r="D23" s="33" t="s">
        <v>57</v>
      </c>
      <c r="E23" s="54" t="s">
        <v>58</v>
      </c>
      <c r="F23" s="67">
        <v>32.142857142857146</v>
      </c>
      <c r="BT23">
        <v>10</v>
      </c>
      <c r="BU23" s="61">
        <f>F14</f>
        <v>46.428571428571431</v>
      </c>
    </row>
    <row r="24" spans="1:73" ht="56.25" x14ac:dyDescent="0.25">
      <c r="A24" s="51">
        <v>20</v>
      </c>
      <c r="B24" s="51" t="s">
        <v>36</v>
      </c>
      <c r="C24" s="80"/>
      <c r="D24" s="33" t="s">
        <v>59</v>
      </c>
      <c r="E24" s="55" t="s">
        <v>60</v>
      </c>
      <c r="F24" s="67">
        <v>44.642857142857146</v>
      </c>
      <c r="BT24">
        <v>14</v>
      </c>
      <c r="BU24" s="61">
        <f>F18</f>
        <v>64.285714285714292</v>
      </c>
    </row>
    <row r="25" spans="1:73" ht="47.25" x14ac:dyDescent="0.25">
      <c r="A25" s="5">
        <v>21</v>
      </c>
      <c r="B25" s="51" t="s">
        <v>24</v>
      </c>
      <c r="C25" s="81"/>
      <c r="D25" s="33" t="s">
        <v>61</v>
      </c>
      <c r="E25" s="2" t="s">
        <v>60</v>
      </c>
      <c r="F25" s="67">
        <v>66.071428571428569</v>
      </c>
      <c r="BT25">
        <v>16</v>
      </c>
      <c r="BU25" s="61">
        <f>F20</f>
        <v>26.785714285714285</v>
      </c>
    </row>
    <row r="26" spans="1:73" ht="56.25" x14ac:dyDescent="0.25">
      <c r="A26" s="5">
        <v>22</v>
      </c>
      <c r="B26" s="51" t="s">
        <v>36</v>
      </c>
      <c r="C26" s="82" t="s">
        <v>62</v>
      </c>
      <c r="D26" s="33" t="s">
        <v>63</v>
      </c>
      <c r="E26" s="5" t="s">
        <v>64</v>
      </c>
      <c r="F26" s="67">
        <v>28.571428571428569</v>
      </c>
      <c r="BT26">
        <v>19</v>
      </c>
      <c r="BU26" s="61">
        <f>F23</f>
        <v>32.142857142857146</v>
      </c>
    </row>
    <row r="27" spans="1:73" ht="56.25" x14ac:dyDescent="0.25">
      <c r="A27" s="5">
        <v>23</v>
      </c>
      <c r="B27" s="51" t="s">
        <v>65</v>
      </c>
      <c r="C27" s="83"/>
      <c r="D27" s="33" t="s">
        <v>66</v>
      </c>
      <c r="E27" s="5" t="s">
        <v>67</v>
      </c>
      <c r="F27" s="67">
        <v>23.809523809523807</v>
      </c>
      <c r="BT27">
        <v>20</v>
      </c>
      <c r="BU27" s="61">
        <f>F24</f>
        <v>44.642857142857146</v>
      </c>
    </row>
    <row r="28" spans="1:73" x14ac:dyDescent="0.25">
      <c r="A28" s="5">
        <v>24</v>
      </c>
      <c r="B28" s="51" t="s">
        <v>65</v>
      </c>
      <c r="C28" s="83"/>
      <c r="D28" s="33" t="s">
        <v>68</v>
      </c>
      <c r="E28" s="5" t="s">
        <v>69</v>
      </c>
      <c r="F28" s="68">
        <v>19.047619047619047</v>
      </c>
      <c r="BT28">
        <v>22</v>
      </c>
      <c r="BU28" s="61">
        <f t="shared" ref="BU28:BU34" si="0">F26</f>
        <v>28.571428571428569</v>
      </c>
    </row>
    <row r="29" spans="1:73" ht="37.5" x14ac:dyDescent="0.25">
      <c r="A29" s="5">
        <v>25</v>
      </c>
      <c r="B29" s="51" t="s">
        <v>65</v>
      </c>
      <c r="C29" s="83"/>
      <c r="D29" s="33" t="s">
        <v>70</v>
      </c>
      <c r="E29" s="5" t="s">
        <v>71</v>
      </c>
      <c r="F29" s="68">
        <v>25</v>
      </c>
      <c r="BT29">
        <v>23</v>
      </c>
      <c r="BU29" s="62">
        <f t="shared" si="0"/>
        <v>23.809523809523807</v>
      </c>
    </row>
    <row r="30" spans="1:73" ht="56.25" x14ac:dyDescent="0.25">
      <c r="A30" s="5">
        <v>26</v>
      </c>
      <c r="B30" s="51" t="s">
        <v>65</v>
      </c>
      <c r="C30" s="83"/>
      <c r="D30" s="33" t="s">
        <v>72</v>
      </c>
      <c r="E30" s="2" t="s">
        <v>73</v>
      </c>
      <c r="F30" s="68">
        <v>17.857142857142858</v>
      </c>
      <c r="BT30">
        <v>24</v>
      </c>
      <c r="BU30" s="62">
        <f t="shared" si="0"/>
        <v>19.047619047619047</v>
      </c>
    </row>
    <row r="31" spans="1:73" ht="56.25" x14ac:dyDescent="0.25">
      <c r="A31" s="5">
        <v>27</v>
      </c>
      <c r="B31" s="51" t="s">
        <v>65</v>
      </c>
      <c r="C31" s="83"/>
      <c r="D31" s="33" t="s">
        <v>74</v>
      </c>
      <c r="E31" s="5" t="s">
        <v>75</v>
      </c>
      <c r="F31" s="68">
        <v>32.142857142857146</v>
      </c>
      <c r="BT31">
        <v>25</v>
      </c>
      <c r="BU31" s="62">
        <f t="shared" si="0"/>
        <v>25</v>
      </c>
    </row>
    <row r="32" spans="1:73" ht="37.5" x14ac:dyDescent="0.25">
      <c r="A32" s="5">
        <v>28</v>
      </c>
      <c r="B32" s="51" t="s">
        <v>65</v>
      </c>
      <c r="C32" s="84"/>
      <c r="D32" s="33" t="s">
        <v>76</v>
      </c>
      <c r="E32" s="50" t="s">
        <v>77</v>
      </c>
      <c r="F32" s="68">
        <v>34.523809523809526</v>
      </c>
      <c r="BT32">
        <v>26</v>
      </c>
      <c r="BU32" s="62">
        <f t="shared" si="0"/>
        <v>17.857142857142858</v>
      </c>
    </row>
    <row r="33" spans="72:73" x14ac:dyDescent="0.3">
      <c r="BT33">
        <v>27</v>
      </c>
      <c r="BU33" s="62">
        <f t="shared" si="0"/>
        <v>32.142857142857146</v>
      </c>
    </row>
    <row r="34" spans="72:73" x14ac:dyDescent="0.3">
      <c r="BT34">
        <v>28</v>
      </c>
      <c r="BU34" s="62">
        <f t="shared" si="0"/>
        <v>34.523809523809526</v>
      </c>
    </row>
  </sheetData>
  <mergeCells count="4">
    <mergeCell ref="A1:D1"/>
    <mergeCell ref="A2:AH2"/>
    <mergeCell ref="C5:C25"/>
    <mergeCell ref="C26:C32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41"/>
  <sheetViews>
    <sheetView topLeftCell="A31" zoomScale="70" zoomScaleNormal="70" workbookViewId="0">
      <selection activeCell="F20" sqref="F20:F39"/>
    </sheetView>
  </sheetViews>
  <sheetFormatPr defaultColWidth="9.140625" defaultRowHeight="54.75" customHeight="1" x14ac:dyDescent="0.25"/>
  <cols>
    <col min="1" max="1" width="12.85546875" style="38" customWidth="1"/>
    <col min="2" max="2" width="15.140625" style="38" customWidth="1"/>
    <col min="3" max="3" width="8.5703125" style="38" customWidth="1"/>
    <col min="4" max="4" width="65.5703125" style="38" customWidth="1"/>
    <col min="5" max="5" width="20.7109375" style="38" customWidth="1"/>
    <col min="6" max="6" width="16.7109375" style="38" customWidth="1"/>
    <col min="7" max="16384" width="9.140625" style="38"/>
  </cols>
  <sheetData>
    <row r="1" spans="1:35" ht="20.25" customHeight="1" x14ac:dyDescent="0.35">
      <c r="A1" s="1" t="s">
        <v>78</v>
      </c>
    </row>
    <row r="2" spans="1:35" ht="20.25" customHeight="1" x14ac:dyDescent="0.25"/>
    <row r="3" spans="1:35" ht="57" customHeight="1" x14ac:dyDescent="0.25">
      <c r="D3" s="27" t="s">
        <v>79</v>
      </c>
      <c r="E3" s="27" t="s">
        <v>80</v>
      </c>
      <c r="F3" s="39"/>
    </row>
    <row r="4" spans="1:35" ht="48.95" customHeight="1" x14ac:dyDescent="0.25">
      <c r="D4" s="40" t="s">
        <v>81</v>
      </c>
      <c r="E4" s="40">
        <v>8</v>
      </c>
      <c r="F4" s="41"/>
    </row>
    <row r="5" spans="1:35" ht="48.95" customHeight="1" x14ac:dyDescent="0.25">
      <c r="D5" s="40" t="s">
        <v>82</v>
      </c>
      <c r="E5" s="40">
        <v>1</v>
      </c>
      <c r="F5" s="41"/>
    </row>
    <row r="6" spans="1:35" ht="48.95" customHeight="1" x14ac:dyDescent="0.25">
      <c r="D6" s="40" t="s">
        <v>83</v>
      </c>
      <c r="E6" s="40">
        <v>3</v>
      </c>
      <c r="F6" s="41"/>
    </row>
    <row r="7" spans="1:35" ht="48.95" customHeight="1" x14ac:dyDescent="0.25">
      <c r="D7" s="40" t="s">
        <v>84</v>
      </c>
      <c r="E7" s="40">
        <v>3</v>
      </c>
      <c r="F7" s="41"/>
    </row>
    <row r="8" spans="1:35" ht="48.95" customHeight="1" x14ac:dyDescent="0.25">
      <c r="D8" s="40" t="s">
        <v>85</v>
      </c>
      <c r="E8" s="40">
        <v>4</v>
      </c>
      <c r="F8" s="41"/>
    </row>
    <row r="9" spans="1:35" ht="48.95" customHeight="1" x14ac:dyDescent="0.25">
      <c r="D9" s="40" t="s">
        <v>86</v>
      </c>
      <c r="E9" s="40">
        <v>3</v>
      </c>
      <c r="F9" s="41"/>
    </row>
    <row r="10" spans="1:35" ht="48.95" customHeight="1" x14ac:dyDescent="0.25">
      <c r="D10" s="40" t="s">
        <v>87</v>
      </c>
      <c r="E10" s="40">
        <v>2</v>
      </c>
      <c r="F10" s="41"/>
    </row>
    <row r="11" spans="1:35" ht="48.95" customHeight="1" x14ac:dyDescent="0.25">
      <c r="D11" s="40" t="s">
        <v>88</v>
      </c>
      <c r="E11" s="40">
        <v>3</v>
      </c>
      <c r="F11" s="41"/>
    </row>
    <row r="12" spans="1:35" ht="30.75" customHeight="1" x14ac:dyDescent="0.25">
      <c r="D12" s="40" t="s">
        <v>89</v>
      </c>
      <c r="E12" s="40">
        <v>27</v>
      </c>
      <c r="F12" s="42"/>
    </row>
    <row r="13" spans="1:35" ht="20.25" customHeight="1" x14ac:dyDescent="0.25"/>
    <row r="14" spans="1:35" ht="23.25" customHeight="1" x14ac:dyDescent="0.3">
      <c r="A14" s="37" t="s">
        <v>90</v>
      </c>
    </row>
    <row r="15" spans="1:35" ht="12" customHeight="1" x14ac:dyDescent="0.3">
      <c r="A15" s="37"/>
    </row>
    <row r="16" spans="1:35" ht="21" customHeight="1" x14ac:dyDescent="0.25">
      <c r="A16" s="78" t="s">
        <v>17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54" ht="13.5" customHeight="1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</row>
    <row r="18" spans="1:54" ht="94.5" customHeight="1" x14ac:dyDescent="0.25">
      <c r="A18" s="27" t="s">
        <v>91</v>
      </c>
      <c r="B18" s="27" t="s">
        <v>19</v>
      </c>
      <c r="C18" s="27" t="s">
        <v>92</v>
      </c>
      <c r="D18" s="27" t="s">
        <v>21</v>
      </c>
      <c r="E18" s="27" t="s">
        <v>22</v>
      </c>
      <c r="F18" s="27" t="s">
        <v>23</v>
      </c>
    </row>
    <row r="19" spans="1:54" ht="18" customHeight="1" x14ac:dyDescent="0.25">
      <c r="A19" s="85" t="s">
        <v>93</v>
      </c>
      <c r="B19" s="85"/>
      <c r="C19" s="85"/>
      <c r="D19" s="85"/>
      <c r="E19" s="85"/>
      <c r="F19" s="85"/>
    </row>
    <row r="20" spans="1:54" ht="84.75" customHeight="1" x14ac:dyDescent="0.25">
      <c r="A20" s="28">
        <v>1</v>
      </c>
      <c r="B20" s="28" t="s">
        <v>24</v>
      </c>
      <c r="C20" s="86" t="s">
        <v>25</v>
      </c>
      <c r="D20" s="29" t="s">
        <v>26</v>
      </c>
      <c r="E20" s="30" t="s">
        <v>27</v>
      </c>
      <c r="F20" s="69">
        <v>0.66669999999999996</v>
      </c>
    </row>
    <row r="21" spans="1:54" ht="66.75" customHeight="1" x14ac:dyDescent="0.25">
      <c r="A21" s="31">
        <v>2</v>
      </c>
      <c r="B21" s="31" t="s">
        <v>24</v>
      </c>
      <c r="C21" s="87"/>
      <c r="D21" s="29" t="s">
        <v>28</v>
      </c>
      <c r="E21" s="30" t="s">
        <v>29</v>
      </c>
      <c r="F21" s="69">
        <v>0.62965000000000004</v>
      </c>
    </row>
    <row r="22" spans="1:54" ht="79.5" customHeight="1" x14ac:dyDescent="0.25">
      <c r="A22" s="31">
        <v>3</v>
      </c>
      <c r="B22" s="31" t="s">
        <v>24</v>
      </c>
      <c r="C22" s="87"/>
      <c r="D22" s="29" t="s">
        <v>94</v>
      </c>
      <c r="E22" s="31" t="s">
        <v>31</v>
      </c>
      <c r="F22" s="69">
        <v>0.33329999999999999</v>
      </c>
      <c r="BA22" s="38">
        <v>1</v>
      </c>
      <c r="BB22" s="44">
        <f>F20</f>
        <v>0.66669999999999996</v>
      </c>
    </row>
    <row r="23" spans="1:54" ht="46.5" customHeight="1" x14ac:dyDescent="0.25">
      <c r="A23" s="31">
        <v>4</v>
      </c>
      <c r="B23" s="31" t="s">
        <v>24</v>
      </c>
      <c r="C23" s="87"/>
      <c r="D23" s="29" t="s">
        <v>95</v>
      </c>
      <c r="E23" s="30" t="s">
        <v>96</v>
      </c>
      <c r="F23" s="69">
        <v>0.44440000000000002</v>
      </c>
      <c r="BA23" s="38">
        <v>2</v>
      </c>
      <c r="BB23" s="44">
        <f>F21</f>
        <v>0.62965000000000004</v>
      </c>
    </row>
    <row r="24" spans="1:54" ht="86.25" customHeight="1" x14ac:dyDescent="0.25">
      <c r="A24" s="31">
        <v>5</v>
      </c>
      <c r="B24" s="31" t="s">
        <v>24</v>
      </c>
      <c r="C24" s="87"/>
      <c r="D24" s="29" t="s">
        <v>97</v>
      </c>
      <c r="E24" s="32" t="s">
        <v>98</v>
      </c>
      <c r="F24" s="69">
        <v>0.55559999999999998</v>
      </c>
      <c r="BA24" s="38">
        <v>3</v>
      </c>
      <c r="BB24" s="44">
        <f>F22</f>
        <v>0.33329999999999999</v>
      </c>
    </row>
    <row r="25" spans="1:54" ht="80.25" customHeight="1" x14ac:dyDescent="0.25">
      <c r="A25" s="31">
        <v>6</v>
      </c>
      <c r="B25" s="31" t="s">
        <v>36</v>
      </c>
      <c r="C25" s="87"/>
      <c r="D25" s="29" t="s">
        <v>99</v>
      </c>
      <c r="E25" s="31" t="s">
        <v>100</v>
      </c>
      <c r="F25" s="69">
        <v>0.31480000000000002</v>
      </c>
      <c r="BA25" s="38">
        <v>4</v>
      </c>
      <c r="BB25" s="44">
        <f>F23</f>
        <v>0.44440000000000002</v>
      </c>
    </row>
    <row r="26" spans="1:54" ht="43.5" customHeight="1" x14ac:dyDescent="0.25">
      <c r="A26" s="31">
        <v>7</v>
      </c>
      <c r="B26" s="31" t="s">
        <v>24</v>
      </c>
      <c r="C26" s="87"/>
      <c r="D26" s="29" t="s">
        <v>101</v>
      </c>
      <c r="E26" s="28" t="s">
        <v>102</v>
      </c>
      <c r="F26" s="69">
        <v>0.55559999999999998</v>
      </c>
      <c r="BA26" s="38">
        <v>5</v>
      </c>
      <c r="BB26" s="44">
        <f>F24</f>
        <v>0.55559999999999998</v>
      </c>
    </row>
    <row r="27" spans="1:54" ht="80.25" customHeight="1" x14ac:dyDescent="0.25">
      <c r="A27" s="31">
        <v>8</v>
      </c>
      <c r="B27" s="31" t="s">
        <v>36</v>
      </c>
      <c r="C27" s="87"/>
      <c r="D27" s="29" t="s">
        <v>103</v>
      </c>
      <c r="E27" s="30" t="s">
        <v>102</v>
      </c>
      <c r="F27" s="69">
        <v>0.16670000000000001</v>
      </c>
      <c r="BA27" s="38">
        <v>7</v>
      </c>
      <c r="BB27" s="44">
        <f>F26</f>
        <v>0.55559999999999998</v>
      </c>
    </row>
    <row r="28" spans="1:54" ht="87.75" customHeight="1" x14ac:dyDescent="0.25">
      <c r="A28" s="31">
        <v>9</v>
      </c>
      <c r="B28" s="31" t="s">
        <v>24</v>
      </c>
      <c r="C28" s="87"/>
      <c r="D28" s="29" t="s">
        <v>104</v>
      </c>
      <c r="E28" s="30" t="s">
        <v>102</v>
      </c>
      <c r="F28" s="69">
        <v>0.4259</v>
      </c>
      <c r="BA28" s="38">
        <v>9</v>
      </c>
      <c r="BB28" s="44">
        <f>F28</f>
        <v>0.4259</v>
      </c>
    </row>
    <row r="29" spans="1:54" ht="40.5" customHeight="1" x14ac:dyDescent="0.25">
      <c r="A29" s="31">
        <v>10</v>
      </c>
      <c r="B29" s="31" t="s">
        <v>24</v>
      </c>
      <c r="C29" s="87"/>
      <c r="D29" s="29" t="s">
        <v>105</v>
      </c>
      <c r="E29" s="30" t="s">
        <v>106</v>
      </c>
      <c r="F29" s="69">
        <v>0.55559999999999998</v>
      </c>
      <c r="BA29" s="38">
        <v>10</v>
      </c>
      <c r="BB29" s="44">
        <f>F29</f>
        <v>0.55559999999999998</v>
      </c>
    </row>
    <row r="30" spans="1:54" ht="42.75" customHeight="1" x14ac:dyDescent="0.25">
      <c r="A30" s="31">
        <v>11</v>
      </c>
      <c r="B30" s="31" t="s">
        <v>36</v>
      </c>
      <c r="C30" s="87"/>
      <c r="D30" s="29" t="s">
        <v>107</v>
      </c>
      <c r="E30" s="28" t="s">
        <v>106</v>
      </c>
      <c r="F30" s="69">
        <v>7.4050000000000005E-2</v>
      </c>
      <c r="BA30" s="38">
        <v>12</v>
      </c>
      <c r="BB30" s="44">
        <f>F31</f>
        <v>0.22220000000000001</v>
      </c>
    </row>
    <row r="31" spans="1:54" ht="58.5" customHeight="1" x14ac:dyDescent="0.25">
      <c r="A31" s="31">
        <v>12</v>
      </c>
      <c r="B31" s="31" t="s">
        <v>24</v>
      </c>
      <c r="C31" s="87"/>
      <c r="D31" s="29" t="s">
        <v>108</v>
      </c>
      <c r="E31" s="28" t="s">
        <v>106</v>
      </c>
      <c r="F31" s="69">
        <v>0.22220000000000001</v>
      </c>
      <c r="BA31" s="38">
        <v>14</v>
      </c>
      <c r="BB31" s="44">
        <f>F33</f>
        <v>0.25929999999999997</v>
      </c>
    </row>
    <row r="32" spans="1:54" ht="45.75" customHeight="1" x14ac:dyDescent="0.25">
      <c r="A32" s="31">
        <v>13</v>
      </c>
      <c r="B32" s="31" t="s">
        <v>36</v>
      </c>
      <c r="C32" s="87"/>
      <c r="D32" s="29" t="s">
        <v>52</v>
      </c>
      <c r="E32" s="28" t="s">
        <v>106</v>
      </c>
      <c r="F32" s="69">
        <v>0.20365</v>
      </c>
      <c r="BA32" s="38">
        <v>16</v>
      </c>
      <c r="BB32" s="44">
        <f>F35</f>
        <v>0.29625000000000001</v>
      </c>
    </row>
    <row r="33" spans="1:54" ht="45.75" customHeight="1" x14ac:dyDescent="0.25">
      <c r="A33" s="31">
        <v>14</v>
      </c>
      <c r="B33" s="31" t="s">
        <v>24</v>
      </c>
      <c r="C33" s="87"/>
      <c r="D33" s="29" t="s">
        <v>53</v>
      </c>
      <c r="E33" s="30" t="s">
        <v>109</v>
      </c>
      <c r="F33" s="69">
        <v>0.25929999999999997</v>
      </c>
      <c r="BA33" s="38">
        <v>6</v>
      </c>
      <c r="BB33" s="45">
        <f>F25</f>
        <v>0.31480000000000002</v>
      </c>
    </row>
    <row r="34" spans="1:54" ht="112.5" customHeight="1" x14ac:dyDescent="0.25">
      <c r="A34" s="31">
        <v>15</v>
      </c>
      <c r="B34" s="31" t="s">
        <v>36</v>
      </c>
      <c r="C34" s="87"/>
      <c r="D34" s="29" t="s">
        <v>110</v>
      </c>
      <c r="E34" s="32" t="s">
        <v>111</v>
      </c>
      <c r="F34" s="69">
        <v>0.62965000000000004</v>
      </c>
      <c r="BA34" s="38">
        <v>8</v>
      </c>
      <c r="BB34" s="45">
        <f>F27</f>
        <v>0.16670000000000001</v>
      </c>
    </row>
    <row r="35" spans="1:54" ht="99" customHeight="1" x14ac:dyDescent="0.25">
      <c r="A35" s="31">
        <v>16</v>
      </c>
      <c r="B35" s="31" t="s">
        <v>24</v>
      </c>
      <c r="C35" s="88"/>
      <c r="D35" s="29" t="s">
        <v>112</v>
      </c>
      <c r="E35" s="32" t="s">
        <v>113</v>
      </c>
      <c r="F35" s="69">
        <v>0.29625000000000001</v>
      </c>
      <c r="BA35" s="38">
        <v>11</v>
      </c>
      <c r="BB35" s="45">
        <f>F30</f>
        <v>7.4050000000000005E-2</v>
      </c>
    </row>
    <row r="36" spans="1:54" ht="65.25" customHeight="1" x14ac:dyDescent="0.25">
      <c r="A36" s="31">
        <v>17</v>
      </c>
      <c r="B36" s="31" t="s">
        <v>36</v>
      </c>
      <c r="C36" s="89" t="s">
        <v>62</v>
      </c>
      <c r="D36" s="33" t="s">
        <v>114</v>
      </c>
      <c r="E36" s="30" t="s">
        <v>115</v>
      </c>
      <c r="F36" s="69">
        <v>9.2566666666666672E-2</v>
      </c>
      <c r="BA36" s="38">
        <v>13</v>
      </c>
      <c r="BB36" s="45">
        <f>F32</f>
        <v>0.20365</v>
      </c>
    </row>
    <row r="37" spans="1:54" ht="87" customHeight="1" x14ac:dyDescent="0.25">
      <c r="A37" s="31">
        <v>18</v>
      </c>
      <c r="B37" s="31" t="s">
        <v>65</v>
      </c>
      <c r="C37" s="90"/>
      <c r="D37" s="33" t="s">
        <v>116</v>
      </c>
      <c r="E37" s="30" t="s">
        <v>117</v>
      </c>
      <c r="F37" s="69">
        <v>6.1749999999999999E-2</v>
      </c>
      <c r="BA37" s="38">
        <v>15</v>
      </c>
      <c r="BB37" s="45">
        <f>F34</f>
        <v>0.62965000000000004</v>
      </c>
    </row>
    <row r="38" spans="1:54" ht="25.5" customHeight="1" x14ac:dyDescent="0.25">
      <c r="A38" s="31">
        <v>19</v>
      </c>
      <c r="B38" s="31" t="s">
        <v>65</v>
      </c>
      <c r="C38" s="90"/>
      <c r="D38" s="33" t="s">
        <v>118</v>
      </c>
      <c r="E38" s="30" t="s">
        <v>119</v>
      </c>
      <c r="F38" s="69">
        <v>0.10493333333333332</v>
      </c>
      <c r="BA38" s="38">
        <v>17</v>
      </c>
      <c r="BB38" s="45">
        <f>F36</f>
        <v>9.2566666666666672E-2</v>
      </c>
    </row>
    <row r="39" spans="1:54" ht="60" customHeight="1" x14ac:dyDescent="0.25">
      <c r="A39" s="31">
        <v>20</v>
      </c>
      <c r="B39" s="31" t="s">
        <v>65</v>
      </c>
      <c r="C39" s="91"/>
      <c r="D39" s="33" t="s">
        <v>120</v>
      </c>
      <c r="E39" s="30" t="s">
        <v>121</v>
      </c>
      <c r="F39" s="69">
        <v>8.6366666666666675E-2</v>
      </c>
      <c r="BA39" s="38">
        <v>18</v>
      </c>
      <c r="BB39" s="46">
        <f>F37</f>
        <v>6.1749999999999999E-2</v>
      </c>
    </row>
    <row r="40" spans="1:54" ht="54.75" customHeight="1" x14ac:dyDescent="0.25">
      <c r="BA40" s="38">
        <v>19</v>
      </c>
      <c r="BB40" s="46">
        <f>F38</f>
        <v>0.10493333333333332</v>
      </c>
    </row>
    <row r="41" spans="1:54" ht="54.75" customHeight="1" x14ac:dyDescent="0.25">
      <c r="BA41" s="38">
        <v>20</v>
      </c>
      <c r="BB41" s="46">
        <f>F39</f>
        <v>8.6366666666666675E-2</v>
      </c>
    </row>
  </sheetData>
  <sortState ref="D4:E18">
    <sortCondition ref="E4"/>
  </sortState>
  <mergeCells count="4">
    <mergeCell ref="A16:AI16"/>
    <mergeCell ref="A19:F19"/>
    <mergeCell ref="C20:C35"/>
    <mergeCell ref="C36:C39"/>
  </mergeCells>
  <conditionalFormatting sqref="F20:F24 F26 F28:F29 F31 F33 F35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25 F27 F30 F32 F34 F36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37:F39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zoomScale="85" zoomScaleNormal="85" workbookViewId="0">
      <selection activeCell="R6" sqref="R6"/>
    </sheetView>
  </sheetViews>
  <sheetFormatPr defaultColWidth="9"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37" t="s">
        <v>122</v>
      </c>
    </row>
    <row r="2" spans="1:5" ht="18.75" x14ac:dyDescent="0.3">
      <c r="A2" s="37"/>
    </row>
    <row r="4" spans="1:5" ht="99.75" customHeight="1" x14ac:dyDescent="0.25">
      <c r="B4" s="27" t="s">
        <v>123</v>
      </c>
      <c r="C4" s="27" t="s">
        <v>124</v>
      </c>
      <c r="D4" s="27" t="s">
        <v>21</v>
      </c>
      <c r="E4" s="27" t="s">
        <v>22</v>
      </c>
    </row>
    <row r="5" spans="1:5" ht="59.25" customHeight="1" x14ac:dyDescent="0.25">
      <c r="B5" s="28">
        <v>1</v>
      </c>
      <c r="C5" s="28">
        <v>1</v>
      </c>
      <c r="D5" s="29" t="s">
        <v>26</v>
      </c>
      <c r="E5" s="30" t="s">
        <v>27</v>
      </c>
    </row>
    <row r="6" spans="1:5" ht="99.75" customHeight="1" x14ac:dyDescent="0.25">
      <c r="B6" s="28">
        <v>2</v>
      </c>
      <c r="C6" s="28">
        <v>2</v>
      </c>
      <c r="D6" s="29" t="s">
        <v>28</v>
      </c>
      <c r="E6" s="30" t="s">
        <v>29</v>
      </c>
    </row>
    <row r="7" spans="1:5" ht="61.5" customHeight="1" x14ac:dyDescent="0.25">
      <c r="B7" s="28">
        <v>3</v>
      </c>
      <c r="C7" s="28">
        <v>3</v>
      </c>
      <c r="D7" s="29" t="s">
        <v>125</v>
      </c>
      <c r="E7" s="31" t="s">
        <v>31</v>
      </c>
    </row>
    <row r="8" spans="1:5" ht="43.5" customHeight="1" x14ac:dyDescent="0.25">
      <c r="B8" s="28">
        <v>4</v>
      </c>
      <c r="C8" s="28">
        <v>4</v>
      </c>
      <c r="D8" s="29" t="s">
        <v>95</v>
      </c>
      <c r="E8" s="30" t="s">
        <v>96</v>
      </c>
    </row>
    <row r="9" spans="1:5" ht="82.5" customHeight="1" x14ac:dyDescent="0.25">
      <c r="B9" s="28">
        <v>5</v>
      </c>
      <c r="C9" s="28">
        <v>5</v>
      </c>
      <c r="D9" s="29" t="s">
        <v>126</v>
      </c>
      <c r="E9" s="32" t="s">
        <v>98</v>
      </c>
    </row>
    <row r="10" spans="1:5" ht="79.5" customHeight="1" x14ac:dyDescent="0.25">
      <c r="B10" s="28">
        <v>6</v>
      </c>
      <c r="C10" s="28">
        <v>6</v>
      </c>
      <c r="D10" s="29" t="s">
        <v>127</v>
      </c>
      <c r="E10" s="31" t="s">
        <v>100</v>
      </c>
    </row>
    <row r="11" spans="1:5" ht="53.25" customHeight="1" x14ac:dyDescent="0.25">
      <c r="B11" s="28">
        <v>9</v>
      </c>
      <c r="C11" s="28">
        <v>7</v>
      </c>
      <c r="D11" s="29" t="s">
        <v>101</v>
      </c>
      <c r="E11" s="28" t="s">
        <v>102</v>
      </c>
    </row>
    <row r="12" spans="1:5" ht="76.5" customHeight="1" x14ac:dyDescent="0.25">
      <c r="B12" s="28">
        <v>10</v>
      </c>
      <c r="C12" s="28">
        <v>8</v>
      </c>
      <c r="D12" s="29" t="s">
        <v>103</v>
      </c>
      <c r="E12" s="30" t="s">
        <v>102</v>
      </c>
    </row>
    <row r="13" spans="1:5" ht="77.25" customHeight="1" x14ac:dyDescent="0.25">
      <c r="B13" s="28">
        <v>11</v>
      </c>
      <c r="C13" s="28">
        <v>9</v>
      </c>
      <c r="D13" s="29" t="s">
        <v>104</v>
      </c>
      <c r="E13" s="30" t="s">
        <v>102</v>
      </c>
    </row>
    <row r="14" spans="1:5" ht="66" customHeight="1" x14ac:dyDescent="0.25">
      <c r="B14" s="28">
        <v>13</v>
      </c>
      <c r="C14" s="28">
        <v>10</v>
      </c>
      <c r="D14" s="29" t="s">
        <v>105</v>
      </c>
      <c r="E14" s="30" t="s">
        <v>106</v>
      </c>
    </row>
    <row r="15" spans="1:5" ht="63.75" customHeight="1" x14ac:dyDescent="0.25">
      <c r="B15" s="28">
        <v>14</v>
      </c>
      <c r="C15" s="28">
        <v>11</v>
      </c>
      <c r="D15" s="29" t="s">
        <v>107</v>
      </c>
      <c r="E15" s="28" t="s">
        <v>106</v>
      </c>
    </row>
    <row r="16" spans="1:5" ht="69.75" customHeight="1" x14ac:dyDescent="0.25">
      <c r="B16" s="28">
        <v>15</v>
      </c>
      <c r="C16" s="28">
        <v>12</v>
      </c>
      <c r="D16" s="29" t="s">
        <v>108</v>
      </c>
      <c r="E16" s="28" t="s">
        <v>106</v>
      </c>
    </row>
    <row r="17" spans="2:5" ht="88.5" customHeight="1" x14ac:dyDescent="0.25">
      <c r="B17" s="28">
        <v>16</v>
      </c>
      <c r="C17" s="28">
        <v>13</v>
      </c>
      <c r="D17" s="29" t="s">
        <v>52</v>
      </c>
      <c r="E17" s="28" t="s">
        <v>106</v>
      </c>
    </row>
    <row r="18" spans="2:5" ht="57.75" customHeight="1" x14ac:dyDescent="0.25">
      <c r="B18" s="28">
        <v>17</v>
      </c>
      <c r="C18" s="28">
        <v>14</v>
      </c>
      <c r="D18" s="29" t="s">
        <v>53</v>
      </c>
      <c r="E18" s="30" t="s">
        <v>109</v>
      </c>
    </row>
    <row r="19" spans="2:5" ht="106.5" customHeight="1" x14ac:dyDescent="0.25">
      <c r="B19" s="28">
        <v>20</v>
      </c>
      <c r="C19" s="28">
        <v>15</v>
      </c>
      <c r="D19" s="29" t="s">
        <v>110</v>
      </c>
      <c r="E19" s="32" t="s">
        <v>111</v>
      </c>
    </row>
    <row r="20" spans="2:5" ht="99.75" customHeight="1" x14ac:dyDescent="0.25">
      <c r="B20" s="28">
        <v>21</v>
      </c>
      <c r="C20" s="28">
        <v>16</v>
      </c>
      <c r="D20" s="29" t="s">
        <v>112</v>
      </c>
      <c r="E20" s="32" t="s">
        <v>113</v>
      </c>
    </row>
    <row r="21" spans="2:5" ht="319.5" customHeight="1" x14ac:dyDescent="0.25">
      <c r="B21" s="28">
        <v>22</v>
      </c>
      <c r="C21" s="28">
        <v>17</v>
      </c>
      <c r="D21" s="33" t="s">
        <v>114</v>
      </c>
      <c r="E21" s="30" t="s">
        <v>115</v>
      </c>
    </row>
    <row r="22" spans="2:5" ht="282" customHeight="1" x14ac:dyDescent="0.25">
      <c r="B22" s="28">
        <v>23</v>
      </c>
      <c r="C22" s="28">
        <v>18</v>
      </c>
      <c r="D22" s="33" t="s">
        <v>116</v>
      </c>
      <c r="E22" s="30" t="s">
        <v>117</v>
      </c>
    </row>
    <row r="23" spans="2:5" ht="100.5" customHeight="1" x14ac:dyDescent="0.25">
      <c r="B23" s="28">
        <v>24</v>
      </c>
      <c r="C23" s="28">
        <v>19</v>
      </c>
      <c r="D23" s="33" t="s">
        <v>118</v>
      </c>
      <c r="E23" s="30" t="s">
        <v>119</v>
      </c>
    </row>
    <row r="24" spans="2:5" ht="359.25" customHeight="1" x14ac:dyDescent="0.25">
      <c r="B24" s="28">
        <v>27</v>
      </c>
      <c r="C24" s="28">
        <v>20</v>
      </c>
      <c r="D24" s="33" t="s">
        <v>120</v>
      </c>
      <c r="E24" s="30" t="s">
        <v>121</v>
      </c>
    </row>
    <row r="25" spans="2:5" s="24" customFormat="1" ht="18.75" x14ac:dyDescent="0.25">
      <c r="D25" s="34" t="s">
        <v>128</v>
      </c>
    </row>
    <row r="26" spans="2:5" s="24" customFormat="1" x14ac:dyDescent="0.25"/>
    <row r="27" spans="2:5" s="24" customFormat="1" x14ac:dyDescent="0.25"/>
    <row r="28" spans="2:5" s="24" customFormat="1" x14ac:dyDescent="0.25"/>
    <row r="29" spans="2:5" s="24" customFormat="1" x14ac:dyDescent="0.25"/>
    <row r="30" spans="2:5" s="24" customFormat="1" x14ac:dyDescent="0.25"/>
    <row r="31" spans="2:5" s="24" customFormat="1" x14ac:dyDescent="0.25"/>
    <row r="32" spans="2:5" s="24" customFormat="1" x14ac:dyDescent="0.25"/>
    <row r="33" s="24" customFormat="1" x14ac:dyDescent="0.25"/>
    <row r="34" s="24" customFormat="1" x14ac:dyDescent="0.25"/>
    <row r="35" s="24" customFormat="1" x14ac:dyDescent="0.25"/>
    <row r="36" s="24" customFormat="1" x14ac:dyDescent="0.25"/>
    <row r="37" s="24" customFormat="1" x14ac:dyDescent="0.25"/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7"/>
  <sheetViews>
    <sheetView topLeftCell="C1" zoomScale="60" zoomScaleNormal="60" workbookViewId="0">
      <selection activeCell="Q4" sqref="Q4"/>
    </sheetView>
  </sheetViews>
  <sheetFormatPr defaultColWidth="9"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25" customWidth="1"/>
    <col min="6" max="6" width="13.42578125" style="23" customWidth="1"/>
    <col min="7" max="7" width="16" style="23" customWidth="1"/>
    <col min="8" max="13" width="13.42578125" style="23" customWidth="1"/>
  </cols>
  <sheetData>
    <row r="1" spans="1:13" ht="23.25" x14ac:dyDescent="0.35">
      <c r="A1" s="1" t="s">
        <v>129</v>
      </c>
    </row>
    <row r="2" spans="1:13" ht="18.75" x14ac:dyDescent="0.3">
      <c r="A2" s="26" t="s">
        <v>130</v>
      </c>
    </row>
    <row r="4" spans="1:13" ht="210.75" customHeight="1" x14ac:dyDescent="0.25">
      <c r="B4" s="27" t="s">
        <v>124</v>
      </c>
      <c r="C4" s="27" t="s">
        <v>21</v>
      </c>
      <c r="D4" s="27" t="s">
        <v>22</v>
      </c>
      <c r="E4" s="27" t="s">
        <v>131</v>
      </c>
      <c r="F4" s="70" t="s">
        <v>81</v>
      </c>
      <c r="G4" s="70" t="s">
        <v>82</v>
      </c>
      <c r="H4" s="70" t="s">
        <v>83</v>
      </c>
      <c r="I4" s="70" t="s">
        <v>84</v>
      </c>
      <c r="J4" s="70" t="s">
        <v>85</v>
      </c>
      <c r="K4" s="70" t="s">
        <v>86</v>
      </c>
      <c r="L4" s="70" t="s">
        <v>87</v>
      </c>
      <c r="M4" s="70" t="s">
        <v>88</v>
      </c>
    </row>
    <row r="5" spans="1:13" ht="90" customHeight="1" x14ac:dyDescent="0.25">
      <c r="B5" s="28">
        <v>1</v>
      </c>
      <c r="C5" s="29" t="s">
        <v>26</v>
      </c>
      <c r="D5" s="30" t="s">
        <v>27</v>
      </c>
      <c r="E5" s="29" t="s">
        <v>132</v>
      </c>
      <c r="F5" s="71">
        <v>75</v>
      </c>
      <c r="G5" s="72">
        <v>0</v>
      </c>
      <c r="H5" s="71">
        <v>33.333333333333336</v>
      </c>
      <c r="I5" s="71">
        <v>33.333333333333336</v>
      </c>
      <c r="J5" s="71">
        <v>100</v>
      </c>
      <c r="K5" s="71">
        <v>100</v>
      </c>
      <c r="L5" s="71">
        <v>50</v>
      </c>
      <c r="M5" s="71">
        <v>66.666666666666671</v>
      </c>
    </row>
    <row r="6" spans="1:13" ht="141.75" customHeight="1" x14ac:dyDescent="0.25">
      <c r="B6" s="28">
        <v>2</v>
      </c>
      <c r="C6" s="29" t="s">
        <v>28</v>
      </c>
      <c r="D6" s="30" t="s">
        <v>29</v>
      </c>
      <c r="E6" s="29" t="s">
        <v>133</v>
      </c>
      <c r="F6" s="71">
        <v>50</v>
      </c>
      <c r="G6" s="71">
        <v>100</v>
      </c>
      <c r="H6" s="71">
        <v>83.333333333333329</v>
      </c>
      <c r="I6" s="71">
        <v>66.666666666666671</v>
      </c>
      <c r="J6" s="71">
        <v>100</v>
      </c>
      <c r="K6" s="71">
        <v>33.333333333333336</v>
      </c>
      <c r="L6" s="71">
        <v>75</v>
      </c>
      <c r="M6" s="71">
        <v>33.333333333333336</v>
      </c>
    </row>
    <row r="7" spans="1:13" ht="81.75" customHeight="1" x14ac:dyDescent="0.25">
      <c r="B7" s="28">
        <v>3</v>
      </c>
      <c r="C7" s="29" t="s">
        <v>125</v>
      </c>
      <c r="D7" s="31" t="s">
        <v>31</v>
      </c>
      <c r="E7" s="29" t="s">
        <v>134</v>
      </c>
      <c r="F7" s="72">
        <v>0</v>
      </c>
      <c r="G7" s="72">
        <v>0</v>
      </c>
      <c r="H7" s="71">
        <v>66.666666666666671</v>
      </c>
      <c r="I7" s="71">
        <v>33.333333333333336</v>
      </c>
      <c r="J7" s="71">
        <v>100</v>
      </c>
      <c r="K7" s="72">
        <v>0</v>
      </c>
      <c r="L7" s="71">
        <v>50</v>
      </c>
      <c r="M7" s="71">
        <v>33.333333333333336</v>
      </c>
    </row>
    <row r="8" spans="1:13" ht="63" customHeight="1" x14ac:dyDescent="0.25">
      <c r="B8" s="28">
        <v>4</v>
      </c>
      <c r="C8" s="29" t="s">
        <v>95</v>
      </c>
      <c r="D8" s="30" t="s">
        <v>96</v>
      </c>
      <c r="E8" s="29" t="s">
        <v>135</v>
      </c>
      <c r="F8" s="71">
        <v>50</v>
      </c>
      <c r="G8" s="71">
        <v>100</v>
      </c>
      <c r="H8" s="72">
        <v>0</v>
      </c>
      <c r="I8" s="71">
        <v>33.333333333333336</v>
      </c>
      <c r="J8" s="71">
        <v>25</v>
      </c>
      <c r="K8" s="71">
        <v>66.666666666666671</v>
      </c>
      <c r="L8" s="71">
        <v>50</v>
      </c>
      <c r="M8" s="71">
        <v>66.666666666666671</v>
      </c>
    </row>
    <row r="9" spans="1:13" ht="94.5" customHeight="1" x14ac:dyDescent="0.25">
      <c r="B9" s="28">
        <v>5</v>
      </c>
      <c r="C9" s="29" t="s">
        <v>126</v>
      </c>
      <c r="D9" s="32" t="s">
        <v>98</v>
      </c>
      <c r="E9" s="29" t="s">
        <v>136</v>
      </c>
      <c r="F9" s="71">
        <v>62.5</v>
      </c>
      <c r="G9" s="72">
        <v>0</v>
      </c>
      <c r="H9" s="71">
        <v>66.666666666666671</v>
      </c>
      <c r="I9" s="71">
        <v>33.333333333333336</v>
      </c>
      <c r="J9" s="71">
        <v>100</v>
      </c>
      <c r="K9" s="72">
        <v>0</v>
      </c>
      <c r="L9" s="71">
        <v>50</v>
      </c>
      <c r="M9" s="71">
        <v>66.666666666666671</v>
      </c>
    </row>
    <row r="10" spans="1:13" ht="79.5" customHeight="1" x14ac:dyDescent="0.25">
      <c r="B10" s="28">
        <v>6</v>
      </c>
      <c r="C10" s="29" t="s">
        <v>127</v>
      </c>
      <c r="D10" s="31" t="s">
        <v>100</v>
      </c>
      <c r="E10" s="29" t="s">
        <v>137</v>
      </c>
      <c r="F10" s="71">
        <v>6.25</v>
      </c>
      <c r="G10" s="72">
        <v>0</v>
      </c>
      <c r="H10" s="71">
        <v>83.333333333333329</v>
      </c>
      <c r="I10" s="71">
        <v>16.666666666666668</v>
      </c>
      <c r="J10" s="71">
        <v>37.5</v>
      </c>
      <c r="K10" s="71">
        <v>16.666666666666668</v>
      </c>
      <c r="L10" s="71">
        <v>50</v>
      </c>
      <c r="M10" s="71">
        <v>66.666666666666671</v>
      </c>
    </row>
    <row r="11" spans="1:13" ht="53.25" customHeight="1" x14ac:dyDescent="0.25">
      <c r="B11" s="28">
        <v>7</v>
      </c>
      <c r="C11" s="29" t="s">
        <v>101</v>
      </c>
      <c r="D11" s="28" t="s">
        <v>102</v>
      </c>
      <c r="E11" s="29" t="s">
        <v>138</v>
      </c>
      <c r="F11" s="71">
        <v>37.5</v>
      </c>
      <c r="G11" s="72">
        <v>0</v>
      </c>
      <c r="H11" s="71">
        <v>33.333333333333336</v>
      </c>
      <c r="I11" s="71">
        <v>66.666666666666671</v>
      </c>
      <c r="J11" s="71">
        <v>100</v>
      </c>
      <c r="K11" s="71">
        <v>100</v>
      </c>
      <c r="L11" s="71">
        <v>50</v>
      </c>
      <c r="M11" s="71">
        <v>33.333333333333336</v>
      </c>
    </row>
    <row r="12" spans="1:13" ht="76.5" customHeight="1" x14ac:dyDescent="0.25">
      <c r="B12" s="28">
        <v>8</v>
      </c>
      <c r="C12" s="29" t="s">
        <v>103</v>
      </c>
      <c r="D12" s="30" t="s">
        <v>102</v>
      </c>
      <c r="E12" s="29" t="s">
        <v>139</v>
      </c>
      <c r="F12" s="71">
        <v>6.25</v>
      </c>
      <c r="G12" s="72">
        <v>0</v>
      </c>
      <c r="H12" s="71">
        <v>16.666666666666668</v>
      </c>
      <c r="I12" s="71">
        <v>33.333333333333336</v>
      </c>
      <c r="J12" s="71">
        <v>25</v>
      </c>
      <c r="K12" s="71">
        <v>33.333333333333336</v>
      </c>
      <c r="L12" s="71">
        <v>25</v>
      </c>
      <c r="M12" s="72">
        <v>0</v>
      </c>
    </row>
    <row r="13" spans="1:13" ht="77.25" customHeight="1" x14ac:dyDescent="0.25">
      <c r="B13" s="28">
        <v>9</v>
      </c>
      <c r="C13" s="29" t="s">
        <v>104</v>
      </c>
      <c r="D13" s="30" t="s">
        <v>102</v>
      </c>
      <c r="E13" s="29" t="s">
        <v>140</v>
      </c>
      <c r="F13" s="71">
        <v>75</v>
      </c>
      <c r="G13" s="72">
        <v>0</v>
      </c>
      <c r="H13" s="71">
        <v>16.666666666666668</v>
      </c>
      <c r="I13" s="71">
        <v>33.333333333333336</v>
      </c>
      <c r="J13" s="71">
        <v>50</v>
      </c>
      <c r="K13" s="71">
        <v>33.333333333333336</v>
      </c>
      <c r="L13" s="72">
        <v>0</v>
      </c>
      <c r="M13" s="71">
        <v>33.333333333333336</v>
      </c>
    </row>
    <row r="14" spans="1:13" ht="66" customHeight="1" x14ac:dyDescent="0.25">
      <c r="B14" s="28">
        <v>10</v>
      </c>
      <c r="C14" s="29" t="s">
        <v>105</v>
      </c>
      <c r="D14" s="30" t="s">
        <v>106</v>
      </c>
      <c r="E14" s="29" t="s">
        <v>141</v>
      </c>
      <c r="F14" s="71">
        <v>37.5</v>
      </c>
      <c r="G14" s="71">
        <v>100</v>
      </c>
      <c r="H14" s="71">
        <v>100</v>
      </c>
      <c r="I14" s="71">
        <v>66.666666666666671</v>
      </c>
      <c r="J14" s="71">
        <v>100</v>
      </c>
      <c r="K14" s="71">
        <v>33.333333333333336</v>
      </c>
      <c r="L14" s="71">
        <v>50</v>
      </c>
      <c r="M14" s="72">
        <v>0</v>
      </c>
    </row>
    <row r="15" spans="1:13" ht="63.75" customHeight="1" x14ac:dyDescent="0.25">
      <c r="B15" s="28">
        <v>11</v>
      </c>
      <c r="C15" s="29" t="s">
        <v>107</v>
      </c>
      <c r="D15" s="28" t="s">
        <v>106</v>
      </c>
      <c r="E15" s="29" t="s">
        <v>142</v>
      </c>
      <c r="F15" s="72">
        <v>0</v>
      </c>
      <c r="G15" s="71">
        <v>100</v>
      </c>
      <c r="H15" s="72">
        <v>0</v>
      </c>
      <c r="I15" s="72">
        <v>0</v>
      </c>
      <c r="J15" s="71">
        <v>12.5</v>
      </c>
      <c r="K15" s="72">
        <v>0</v>
      </c>
      <c r="L15" s="71">
        <v>25</v>
      </c>
      <c r="M15" s="72">
        <v>0</v>
      </c>
    </row>
    <row r="16" spans="1:13" ht="69.75" customHeight="1" x14ac:dyDescent="0.25">
      <c r="B16" s="28">
        <v>12</v>
      </c>
      <c r="C16" s="29" t="s">
        <v>108</v>
      </c>
      <c r="D16" s="28" t="s">
        <v>106</v>
      </c>
      <c r="E16" s="29" t="s">
        <v>143</v>
      </c>
      <c r="F16" s="71">
        <v>37.5</v>
      </c>
      <c r="G16" s="72">
        <v>0</v>
      </c>
      <c r="H16" s="71">
        <v>33.333333333333336</v>
      </c>
      <c r="I16" s="72">
        <v>0</v>
      </c>
      <c r="J16" s="71">
        <v>50</v>
      </c>
      <c r="K16" s="72">
        <v>0</v>
      </c>
      <c r="L16" s="72">
        <v>0</v>
      </c>
      <c r="M16" s="72">
        <v>0</v>
      </c>
    </row>
    <row r="17" spans="2:13" ht="88.5" customHeight="1" x14ac:dyDescent="0.25">
      <c r="B17" s="28">
        <v>13</v>
      </c>
      <c r="C17" s="29" t="s">
        <v>52</v>
      </c>
      <c r="D17" s="28" t="s">
        <v>106</v>
      </c>
      <c r="E17" s="29" t="s">
        <v>144</v>
      </c>
      <c r="F17" s="71">
        <v>6.25</v>
      </c>
      <c r="G17" s="72">
        <v>0</v>
      </c>
      <c r="H17" s="71">
        <v>66.666666666666671</v>
      </c>
      <c r="I17" s="71">
        <v>33.333333333333336</v>
      </c>
      <c r="J17" s="72">
        <v>0</v>
      </c>
      <c r="K17" s="71">
        <v>50</v>
      </c>
      <c r="L17" s="72">
        <v>0</v>
      </c>
      <c r="M17" s="71">
        <v>16.666666666666668</v>
      </c>
    </row>
    <row r="18" spans="2:13" ht="57.75" customHeight="1" x14ac:dyDescent="0.25">
      <c r="B18" s="28">
        <v>14</v>
      </c>
      <c r="C18" s="29" t="s">
        <v>53</v>
      </c>
      <c r="D18" s="30" t="s">
        <v>109</v>
      </c>
      <c r="E18" s="29" t="s">
        <v>145</v>
      </c>
      <c r="F18" s="71">
        <v>12.5</v>
      </c>
      <c r="G18" s="72">
        <v>0</v>
      </c>
      <c r="H18" s="72">
        <v>0</v>
      </c>
      <c r="I18" s="71">
        <v>66.666666666666671</v>
      </c>
      <c r="J18" s="71">
        <v>100</v>
      </c>
      <c r="K18" s="72">
        <v>0</v>
      </c>
      <c r="L18" s="72">
        <v>0</v>
      </c>
      <c r="M18" s="72">
        <v>0</v>
      </c>
    </row>
    <row r="19" spans="2:13" ht="106.5" customHeight="1" x14ac:dyDescent="0.25">
      <c r="B19" s="28">
        <v>15</v>
      </c>
      <c r="C19" s="29" t="s">
        <v>110</v>
      </c>
      <c r="D19" s="32" t="s">
        <v>111</v>
      </c>
      <c r="E19" s="29" t="s">
        <v>146</v>
      </c>
      <c r="F19" s="71">
        <v>75</v>
      </c>
      <c r="G19" s="72">
        <v>0</v>
      </c>
      <c r="H19" s="71">
        <v>100</v>
      </c>
      <c r="I19" s="71">
        <v>66.666666666666671</v>
      </c>
      <c r="J19" s="71">
        <v>87.5</v>
      </c>
      <c r="K19" s="71">
        <v>16.666666666666668</v>
      </c>
      <c r="L19" s="71">
        <v>50</v>
      </c>
      <c r="M19" s="71">
        <v>33.333333333333336</v>
      </c>
    </row>
    <row r="20" spans="2:13" ht="99.75" customHeight="1" x14ac:dyDescent="0.25">
      <c r="B20" s="28">
        <v>16</v>
      </c>
      <c r="C20" s="29" t="s">
        <v>112</v>
      </c>
      <c r="D20" s="32" t="s">
        <v>113</v>
      </c>
      <c r="E20" s="29" t="s">
        <v>147</v>
      </c>
      <c r="F20" s="71">
        <v>50</v>
      </c>
      <c r="G20" s="72">
        <v>0</v>
      </c>
      <c r="H20" s="72">
        <v>0</v>
      </c>
      <c r="I20" s="72">
        <v>0</v>
      </c>
      <c r="J20" s="71">
        <v>50</v>
      </c>
      <c r="K20" s="71">
        <v>16.666666666666668</v>
      </c>
      <c r="L20" s="72">
        <v>0</v>
      </c>
      <c r="M20" s="71">
        <v>50</v>
      </c>
    </row>
    <row r="21" spans="2:13" ht="319.5" customHeight="1" x14ac:dyDescent="0.25">
      <c r="B21" s="28">
        <v>17</v>
      </c>
      <c r="C21" s="33" t="s">
        <v>114</v>
      </c>
      <c r="D21" s="30" t="s">
        <v>115</v>
      </c>
      <c r="E21" s="29" t="s">
        <v>148</v>
      </c>
      <c r="F21" s="71">
        <v>8.3333333333333339</v>
      </c>
      <c r="G21" s="72">
        <v>0</v>
      </c>
      <c r="H21" s="71">
        <v>11.111111111111111</v>
      </c>
      <c r="I21" s="71">
        <v>11.111111111111111</v>
      </c>
      <c r="J21" s="71">
        <v>8.3333333333333339</v>
      </c>
      <c r="K21" s="72">
        <v>0</v>
      </c>
      <c r="L21" s="71">
        <v>33.333333333333336</v>
      </c>
      <c r="M21" s="71">
        <v>11.111111111111111</v>
      </c>
    </row>
    <row r="22" spans="2:13" ht="257.25" customHeight="1" x14ac:dyDescent="0.25">
      <c r="B22" s="28">
        <v>18</v>
      </c>
      <c r="C22" s="33" t="s">
        <v>116</v>
      </c>
      <c r="D22" s="30" t="s">
        <v>117</v>
      </c>
      <c r="E22" s="29" t="s">
        <v>149</v>
      </c>
      <c r="F22" s="71">
        <v>4.166666666666667</v>
      </c>
      <c r="G22" s="72">
        <v>0</v>
      </c>
      <c r="H22" s="71">
        <v>33.333333333333336</v>
      </c>
      <c r="I22" s="71">
        <v>22.222222222222221</v>
      </c>
      <c r="J22" s="72">
        <v>0</v>
      </c>
      <c r="K22" s="72">
        <v>0</v>
      </c>
      <c r="L22" s="72">
        <v>0</v>
      </c>
      <c r="M22" s="72">
        <v>0</v>
      </c>
    </row>
    <row r="23" spans="2:13" ht="100.5" customHeight="1" x14ac:dyDescent="0.25">
      <c r="B23" s="28">
        <v>19</v>
      </c>
      <c r="C23" s="33" t="s">
        <v>118</v>
      </c>
      <c r="D23" s="30" t="s">
        <v>119</v>
      </c>
      <c r="E23" s="29" t="s">
        <v>150</v>
      </c>
      <c r="F23" s="72">
        <v>0</v>
      </c>
      <c r="G23" s="72">
        <v>0</v>
      </c>
      <c r="H23" s="71">
        <v>33.333333333333336</v>
      </c>
      <c r="I23" s="71">
        <v>33.333333333333336</v>
      </c>
      <c r="J23" s="71">
        <v>25</v>
      </c>
      <c r="K23" s="72">
        <v>0</v>
      </c>
      <c r="L23" s="72">
        <v>0</v>
      </c>
      <c r="M23" s="72">
        <v>0</v>
      </c>
    </row>
    <row r="24" spans="2:13" ht="359.25" customHeight="1" x14ac:dyDescent="0.25">
      <c r="B24" s="28">
        <v>20</v>
      </c>
      <c r="C24" s="33" t="s">
        <v>120</v>
      </c>
      <c r="D24" s="30" t="s">
        <v>121</v>
      </c>
      <c r="E24" s="29" t="s">
        <v>151</v>
      </c>
      <c r="F24" s="71">
        <v>4.166666666666667</v>
      </c>
      <c r="G24" s="72">
        <v>0</v>
      </c>
      <c r="H24" s="71">
        <v>11.111111111111111</v>
      </c>
      <c r="I24" s="72">
        <v>0</v>
      </c>
      <c r="J24" s="72">
        <v>0</v>
      </c>
      <c r="K24" s="72">
        <v>0</v>
      </c>
      <c r="L24" s="71">
        <v>50</v>
      </c>
      <c r="M24" s="71">
        <v>22.222222222222221</v>
      </c>
    </row>
    <row r="25" spans="2:13" s="24" customFormat="1" ht="37.5" x14ac:dyDescent="0.25">
      <c r="C25" s="34" t="s">
        <v>128</v>
      </c>
      <c r="E25" s="35"/>
      <c r="F25" s="36"/>
      <c r="G25" s="36"/>
      <c r="H25" s="36"/>
      <c r="I25" s="36"/>
      <c r="J25" s="36"/>
      <c r="K25" s="36"/>
      <c r="L25" s="36"/>
      <c r="M25" s="36"/>
    </row>
    <row r="26" spans="2:13" s="24" customFormat="1" x14ac:dyDescent="0.25">
      <c r="E26" s="35"/>
      <c r="F26" s="36"/>
      <c r="G26" s="36"/>
      <c r="H26" s="36"/>
      <c r="I26" s="36"/>
      <c r="J26" s="36"/>
      <c r="K26" s="36"/>
      <c r="L26" s="36"/>
      <c r="M26" s="36"/>
    </row>
    <row r="27" spans="2:13" s="24" customFormat="1" x14ac:dyDescent="0.25">
      <c r="E27" s="35"/>
      <c r="F27" s="36"/>
      <c r="G27" s="36"/>
      <c r="H27" s="36"/>
      <c r="I27" s="36"/>
      <c r="J27" s="36"/>
      <c r="K27" s="36"/>
      <c r="L27" s="36"/>
      <c r="M27" s="36"/>
    </row>
    <row r="28" spans="2:13" s="24" customFormat="1" x14ac:dyDescent="0.25">
      <c r="E28" s="35"/>
      <c r="F28" s="36"/>
      <c r="G28" s="36"/>
      <c r="H28" s="36"/>
      <c r="I28" s="36"/>
      <c r="J28" s="36"/>
      <c r="K28" s="36"/>
      <c r="L28" s="36"/>
      <c r="M28" s="36"/>
    </row>
    <row r="29" spans="2:13" s="24" customFormat="1" x14ac:dyDescent="0.25">
      <c r="E29" s="35"/>
      <c r="F29" s="36"/>
      <c r="G29" s="36"/>
      <c r="H29" s="36"/>
      <c r="I29" s="36"/>
      <c r="J29" s="36"/>
      <c r="K29" s="36"/>
      <c r="L29" s="36"/>
      <c r="M29" s="36"/>
    </row>
    <row r="30" spans="2:13" s="24" customFormat="1" x14ac:dyDescent="0.25">
      <c r="E30" s="35"/>
      <c r="F30" s="36"/>
      <c r="G30" s="36"/>
      <c r="H30" s="36"/>
      <c r="I30" s="36"/>
      <c r="J30" s="36"/>
      <c r="K30" s="36"/>
      <c r="L30" s="36"/>
      <c r="M30" s="36"/>
    </row>
    <row r="31" spans="2:13" s="24" customFormat="1" x14ac:dyDescent="0.25">
      <c r="E31" s="35"/>
      <c r="F31" s="36"/>
      <c r="G31" s="36"/>
      <c r="H31" s="36"/>
      <c r="I31" s="36"/>
      <c r="J31" s="36"/>
      <c r="K31" s="36"/>
      <c r="L31" s="36"/>
      <c r="M31" s="36"/>
    </row>
    <row r="32" spans="2:13" s="24" customFormat="1" x14ac:dyDescent="0.25">
      <c r="E32" s="35"/>
      <c r="F32" s="36"/>
      <c r="G32" s="36"/>
      <c r="H32" s="36"/>
      <c r="I32" s="36"/>
      <c r="J32" s="36"/>
      <c r="K32" s="36"/>
      <c r="L32" s="36"/>
      <c r="M32" s="36"/>
    </row>
    <row r="33" spans="5:13" s="24" customFormat="1" x14ac:dyDescent="0.25">
      <c r="E33" s="35"/>
      <c r="F33" s="36"/>
      <c r="G33" s="36"/>
      <c r="H33" s="36"/>
      <c r="I33" s="36"/>
      <c r="J33" s="36"/>
      <c r="K33" s="36"/>
      <c r="L33" s="36"/>
      <c r="M33" s="36"/>
    </row>
    <row r="34" spans="5:13" s="24" customFormat="1" x14ac:dyDescent="0.25">
      <c r="E34" s="35"/>
      <c r="F34" s="36"/>
      <c r="G34" s="36"/>
      <c r="H34" s="36"/>
      <c r="I34" s="36"/>
      <c r="J34" s="36"/>
      <c r="K34" s="36"/>
      <c r="L34" s="36"/>
      <c r="M34" s="36"/>
    </row>
    <row r="35" spans="5:13" s="24" customFormat="1" x14ac:dyDescent="0.25">
      <c r="E35" s="35"/>
      <c r="F35" s="36"/>
      <c r="G35" s="36"/>
      <c r="H35" s="36"/>
      <c r="I35" s="36"/>
      <c r="J35" s="36"/>
      <c r="K35" s="36"/>
      <c r="L35" s="36"/>
      <c r="M35" s="36"/>
    </row>
    <row r="36" spans="5:13" s="24" customFormat="1" x14ac:dyDescent="0.25">
      <c r="E36" s="35"/>
      <c r="F36" s="36"/>
      <c r="G36" s="36"/>
      <c r="H36" s="36"/>
      <c r="I36" s="36"/>
      <c r="J36" s="36"/>
      <c r="K36" s="36"/>
      <c r="L36" s="36"/>
      <c r="M36" s="36"/>
    </row>
    <row r="37" spans="5:13" s="24" customFormat="1" x14ac:dyDescent="0.25">
      <c r="E37" s="35"/>
      <c r="F37" s="36"/>
      <c r="G37" s="36"/>
      <c r="H37" s="36"/>
      <c r="I37" s="36"/>
      <c r="J37" s="36"/>
      <c r="K37" s="36"/>
      <c r="L37" s="36"/>
      <c r="M37" s="36"/>
    </row>
  </sheetData>
  <conditionalFormatting sqref="F11:M11 F13:M14 F16:M16 F18:M18 F20:M20 F5:M9">
    <cfRule type="cellIs" dxfId="5" priority="5" operator="between">
      <formula>59.45</formula>
      <formula>100</formula>
    </cfRule>
    <cfRule type="cellIs" dxfId="4" priority="6" operator="between">
      <formula>0</formula>
      <formula>59.44</formula>
    </cfRule>
  </conditionalFormatting>
  <conditionalFormatting sqref="F22:M24">
    <cfRule type="cellIs" dxfId="3" priority="3" operator="between">
      <formula>19.45</formula>
      <formula>100</formula>
    </cfRule>
    <cfRule type="cellIs" dxfId="2" priority="4" operator="between">
      <formula>0</formula>
      <formula>19.44</formula>
    </cfRule>
  </conditionalFormatting>
  <conditionalFormatting sqref="F10:M10 F12:M12 F15:M15 F17:M17 F19:M19 F21:M21">
    <cfRule type="cellIs" dxfId="1" priority="1" operator="between">
      <formula>39.45</formula>
      <formula>100</formula>
    </cfRule>
    <cfRule type="cellIs" dxfId="0" priority="2" operator="between">
      <formula>0</formula>
      <formula>39.44</formula>
    </cfRule>
  </conditionalFormatting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51"/>
  <sheetViews>
    <sheetView tabSelected="1" topLeftCell="A10" zoomScale="90" zoomScaleNormal="90" workbookViewId="0">
      <selection activeCell="G39" sqref="G39"/>
    </sheetView>
  </sheetViews>
  <sheetFormatPr defaultColWidth="9"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76.7109375" customWidth="1"/>
    <col min="8" max="24" width="3" customWidth="1"/>
    <col min="25" max="25" width="11.85546875" customWidth="1"/>
    <col min="26" max="36" width="3" customWidth="1"/>
    <col min="37" max="37" width="11.85546875" customWidth="1"/>
  </cols>
  <sheetData>
    <row r="1" spans="1:4" ht="23.25" x14ac:dyDescent="0.35">
      <c r="A1" s="1" t="s">
        <v>152</v>
      </c>
    </row>
    <row r="3" spans="1:4" x14ac:dyDescent="0.25">
      <c r="B3" t="s">
        <v>153</v>
      </c>
    </row>
    <row r="4" spans="1:4" ht="15.75" x14ac:dyDescent="0.25">
      <c r="B4" s="98" t="s">
        <v>79</v>
      </c>
      <c r="C4" s="92" t="s">
        <v>154</v>
      </c>
      <c r="D4" s="92"/>
    </row>
    <row r="5" spans="1:4" ht="94.5" x14ac:dyDescent="0.25">
      <c r="B5" s="99"/>
      <c r="C5" s="2" t="s">
        <v>155</v>
      </c>
      <c r="D5" s="2" t="s">
        <v>156</v>
      </c>
    </row>
    <row r="6" spans="1:4" ht="15.75" x14ac:dyDescent="0.25">
      <c r="B6" s="3" t="s">
        <v>157</v>
      </c>
      <c r="C6" s="4">
        <v>4</v>
      </c>
      <c r="D6" s="4">
        <v>-16</v>
      </c>
    </row>
    <row r="7" spans="1:4" ht="15.75" x14ac:dyDescent="0.25">
      <c r="B7" s="3" t="s">
        <v>158</v>
      </c>
      <c r="C7" s="4">
        <v>4</v>
      </c>
      <c r="D7" s="4">
        <v>-16</v>
      </c>
    </row>
    <row r="8" spans="1:4" ht="15.75" x14ac:dyDescent="0.25">
      <c r="B8" s="3" t="s">
        <v>159</v>
      </c>
      <c r="C8" s="4">
        <v>9</v>
      </c>
      <c r="D8" s="4">
        <v>-11</v>
      </c>
    </row>
    <row r="9" spans="1:4" ht="15.75" x14ac:dyDescent="0.25">
      <c r="B9" s="3" t="s">
        <v>160</v>
      </c>
      <c r="C9" s="4">
        <v>7</v>
      </c>
      <c r="D9" s="4">
        <v>-13</v>
      </c>
    </row>
    <row r="10" spans="1:4" ht="15.75" x14ac:dyDescent="0.25">
      <c r="B10" s="3" t="s">
        <v>161</v>
      </c>
      <c r="C10" s="4">
        <v>9</v>
      </c>
      <c r="D10" s="4">
        <v>-11</v>
      </c>
    </row>
    <row r="11" spans="1:4" ht="15.75" x14ac:dyDescent="0.25">
      <c r="B11" s="3" t="s">
        <v>162</v>
      </c>
      <c r="C11" s="4">
        <v>4</v>
      </c>
      <c r="D11" s="4">
        <v>-16</v>
      </c>
    </row>
    <row r="12" spans="1:4" ht="15.75" x14ac:dyDescent="0.25">
      <c r="B12" s="3" t="s">
        <v>163</v>
      </c>
      <c r="C12" s="4">
        <v>4</v>
      </c>
      <c r="D12" s="4">
        <v>-16</v>
      </c>
    </row>
    <row r="13" spans="1:4" ht="15.75" x14ac:dyDescent="0.25">
      <c r="B13" s="3" t="s">
        <v>164</v>
      </c>
      <c r="C13" s="4">
        <v>5</v>
      </c>
      <c r="D13" s="4">
        <v>-15</v>
      </c>
    </row>
    <row r="23" spans="2:37" x14ac:dyDescent="0.25">
      <c r="B23" t="s">
        <v>165</v>
      </c>
    </row>
    <row r="24" spans="2:37" ht="63" x14ac:dyDescent="0.25">
      <c r="B24" s="5" t="s">
        <v>79</v>
      </c>
      <c r="C24" s="5" t="s">
        <v>166</v>
      </c>
      <c r="D24" s="2" t="s">
        <v>167</v>
      </c>
      <c r="G24" s="93"/>
      <c r="H24" s="93"/>
      <c r="I24" s="93"/>
      <c r="J24" s="93"/>
      <c r="K24" s="93"/>
      <c r="L24" s="93"/>
      <c r="M24" s="93"/>
      <c r="W24" s="22"/>
      <c r="AC24" s="23"/>
    </row>
    <row r="25" spans="2:37" ht="15.75" x14ac:dyDescent="0.25">
      <c r="B25" s="6" t="s">
        <v>157</v>
      </c>
      <c r="C25" s="7" t="s">
        <v>168</v>
      </c>
      <c r="D25" s="8">
        <v>2</v>
      </c>
    </row>
    <row r="26" spans="2:37" ht="23.25" x14ac:dyDescent="0.25">
      <c r="B26" s="6" t="s">
        <v>157</v>
      </c>
      <c r="C26" s="7" t="s">
        <v>169</v>
      </c>
      <c r="D26" s="8">
        <v>10</v>
      </c>
      <c r="G26" s="9" t="s">
        <v>165</v>
      </c>
      <c r="H26" s="10"/>
      <c r="I26" s="10"/>
      <c r="J26" s="10"/>
      <c r="K26" s="94" t="s">
        <v>170</v>
      </c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</row>
    <row r="27" spans="2:37" ht="15.75" x14ac:dyDescent="0.25">
      <c r="B27" s="6" t="s">
        <v>157</v>
      </c>
      <c r="C27" s="7" t="s">
        <v>171</v>
      </c>
      <c r="D27" s="8">
        <v>10</v>
      </c>
      <c r="G27" s="11" t="s">
        <v>172</v>
      </c>
      <c r="H27" s="95" t="s">
        <v>173</v>
      </c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7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</row>
    <row r="28" spans="2:37" ht="15.75" x14ac:dyDescent="0.25">
      <c r="B28" s="6" t="s">
        <v>157</v>
      </c>
      <c r="C28" s="7" t="s">
        <v>168</v>
      </c>
      <c r="D28" s="8">
        <v>11</v>
      </c>
      <c r="G28" s="11" t="s">
        <v>174</v>
      </c>
      <c r="H28" s="12">
        <v>1</v>
      </c>
      <c r="I28" s="12">
        <v>2</v>
      </c>
      <c r="J28" s="12">
        <v>3</v>
      </c>
      <c r="K28" s="12">
        <v>6</v>
      </c>
      <c r="L28" s="12">
        <v>7</v>
      </c>
      <c r="M28" s="12">
        <v>9</v>
      </c>
      <c r="N28" s="12">
        <v>10</v>
      </c>
      <c r="O28" s="12">
        <v>11</v>
      </c>
      <c r="P28" s="12">
        <v>12</v>
      </c>
      <c r="Q28" s="12">
        <v>13</v>
      </c>
      <c r="R28" s="12">
        <v>15</v>
      </c>
      <c r="S28" s="12">
        <v>16</v>
      </c>
      <c r="T28" s="12">
        <v>17</v>
      </c>
      <c r="U28" s="12">
        <v>18</v>
      </c>
      <c r="V28" s="12">
        <v>19</v>
      </c>
      <c r="W28" s="12">
        <v>21</v>
      </c>
      <c r="X28" s="12">
        <v>22</v>
      </c>
      <c r="Y28" s="16" t="s">
        <v>175</v>
      </c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2:37" ht="15.75" x14ac:dyDescent="0.25">
      <c r="B29" s="6" t="s">
        <v>157</v>
      </c>
      <c r="C29" s="7" t="s">
        <v>169</v>
      </c>
      <c r="D29" s="8">
        <v>7</v>
      </c>
      <c r="G29" s="13" t="s">
        <v>157</v>
      </c>
      <c r="H29" s="14"/>
      <c r="I29" s="14">
        <v>1</v>
      </c>
      <c r="J29" s="14"/>
      <c r="K29" s="14"/>
      <c r="L29" s="14">
        <v>1</v>
      </c>
      <c r="M29" s="14">
        <v>1</v>
      </c>
      <c r="N29" s="14">
        <v>2</v>
      </c>
      <c r="O29" s="21">
        <v>1</v>
      </c>
      <c r="P29" s="21"/>
      <c r="Q29" s="21">
        <v>1</v>
      </c>
      <c r="R29" s="21"/>
      <c r="S29" s="21"/>
      <c r="T29" s="21"/>
      <c r="U29" s="21"/>
      <c r="V29" s="21">
        <v>1</v>
      </c>
      <c r="W29" s="21"/>
      <c r="X29" s="21"/>
      <c r="Y29" s="21">
        <v>8</v>
      </c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2:37" ht="15.75" x14ac:dyDescent="0.25">
      <c r="B30" s="6" t="s">
        <v>157</v>
      </c>
      <c r="C30" s="7" t="s">
        <v>176</v>
      </c>
      <c r="D30" s="8">
        <v>13</v>
      </c>
      <c r="G30" s="13" t="s">
        <v>158</v>
      </c>
      <c r="H30" s="14"/>
      <c r="I30" s="14"/>
      <c r="J30" s="14"/>
      <c r="K30" s="14">
        <v>1</v>
      </c>
      <c r="L30" s="14"/>
      <c r="M30" s="14"/>
      <c r="N30" s="14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>
        <v>1</v>
      </c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2:37" ht="15.75" x14ac:dyDescent="0.25">
      <c r="B31" s="6" t="s">
        <v>157</v>
      </c>
      <c r="C31" s="7" t="s">
        <v>177</v>
      </c>
      <c r="D31" s="8">
        <v>19</v>
      </c>
      <c r="G31" s="13" t="s">
        <v>159</v>
      </c>
      <c r="H31" s="14"/>
      <c r="I31" s="14"/>
      <c r="J31" s="14"/>
      <c r="K31" s="14"/>
      <c r="L31" s="14"/>
      <c r="M31" s="14"/>
      <c r="N31" s="14"/>
      <c r="O31" s="21"/>
      <c r="P31" s="21">
        <v>1</v>
      </c>
      <c r="Q31" s="21"/>
      <c r="R31" s="21">
        <v>1</v>
      </c>
      <c r="S31" s="21">
        <v>1</v>
      </c>
      <c r="T31" s="21"/>
      <c r="U31" s="21"/>
      <c r="V31" s="21"/>
      <c r="W31" s="21"/>
      <c r="X31" s="21"/>
      <c r="Y31" s="21">
        <v>3</v>
      </c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2:37" ht="15.75" x14ac:dyDescent="0.25">
      <c r="B32" s="6" t="s">
        <v>157</v>
      </c>
      <c r="C32" s="7" t="s">
        <v>176</v>
      </c>
      <c r="D32" s="8">
        <v>9</v>
      </c>
      <c r="G32" s="13" t="s">
        <v>160</v>
      </c>
      <c r="H32" s="14"/>
      <c r="I32" s="14"/>
      <c r="J32" s="14"/>
      <c r="K32" s="14">
        <v>1</v>
      </c>
      <c r="L32" s="14">
        <v>1</v>
      </c>
      <c r="M32" s="14"/>
      <c r="N32" s="14"/>
      <c r="O32" s="21"/>
      <c r="P32" s="21"/>
      <c r="Q32" s="21"/>
      <c r="R32" s="21"/>
      <c r="S32" s="21"/>
      <c r="T32" s="21"/>
      <c r="U32" s="21"/>
      <c r="V32" s="21"/>
      <c r="W32" s="21">
        <v>1</v>
      </c>
      <c r="X32" s="21"/>
      <c r="Y32" s="21">
        <v>3</v>
      </c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2:37" ht="15.75" x14ac:dyDescent="0.25">
      <c r="B33" s="6" t="s">
        <v>158</v>
      </c>
      <c r="C33" s="7" t="s">
        <v>168</v>
      </c>
      <c r="D33" s="8">
        <v>6</v>
      </c>
      <c r="G33" s="13" t="s">
        <v>161</v>
      </c>
      <c r="H33" s="14"/>
      <c r="I33" s="14"/>
      <c r="J33" s="14"/>
      <c r="K33" s="14"/>
      <c r="L33" s="14"/>
      <c r="M33" s="14"/>
      <c r="N33" s="14"/>
      <c r="O33" s="21">
        <v>1</v>
      </c>
      <c r="P33" s="21"/>
      <c r="Q33" s="21"/>
      <c r="R33" s="21"/>
      <c r="S33" s="21">
        <v>1</v>
      </c>
      <c r="T33" s="21"/>
      <c r="U33" s="21"/>
      <c r="V33" s="21"/>
      <c r="W33" s="21">
        <v>1</v>
      </c>
      <c r="X33" s="21">
        <v>1</v>
      </c>
      <c r="Y33" s="21">
        <v>4</v>
      </c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  <row r="34" spans="2:37" ht="15.75" x14ac:dyDescent="0.25">
      <c r="B34" s="6" t="s">
        <v>159</v>
      </c>
      <c r="C34" s="7" t="s">
        <v>176</v>
      </c>
      <c r="D34" s="8">
        <v>16</v>
      </c>
      <c r="G34" s="13" t="s">
        <v>162</v>
      </c>
      <c r="H34" s="14"/>
      <c r="I34" s="14"/>
      <c r="J34" s="14">
        <v>2</v>
      </c>
      <c r="K34" s="14"/>
      <c r="L34" s="14"/>
      <c r="M34" s="14"/>
      <c r="N34" s="14"/>
      <c r="O34" s="21"/>
      <c r="P34" s="21"/>
      <c r="Q34" s="21"/>
      <c r="R34" s="21">
        <v>1</v>
      </c>
      <c r="S34" s="21"/>
      <c r="T34" s="21"/>
      <c r="U34" s="21"/>
      <c r="V34" s="21"/>
      <c r="W34" s="21"/>
      <c r="X34" s="21"/>
      <c r="Y34" s="21">
        <v>3</v>
      </c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</row>
    <row r="35" spans="2:37" ht="15.75" x14ac:dyDescent="0.25">
      <c r="B35" s="6" t="s">
        <v>159</v>
      </c>
      <c r="C35" s="7" t="s">
        <v>168</v>
      </c>
      <c r="D35" s="8">
        <v>15</v>
      </c>
      <c r="G35" s="13" t="s">
        <v>163</v>
      </c>
      <c r="H35" s="14"/>
      <c r="I35" s="14"/>
      <c r="J35" s="14">
        <v>1</v>
      </c>
      <c r="K35" s="14"/>
      <c r="L35" s="14"/>
      <c r="M35" s="14"/>
      <c r="N35" s="14"/>
      <c r="O35" s="21"/>
      <c r="P35" s="21"/>
      <c r="Q35" s="21"/>
      <c r="R35" s="21"/>
      <c r="S35" s="21"/>
      <c r="T35" s="21"/>
      <c r="U35" s="21">
        <v>1</v>
      </c>
      <c r="V35" s="21"/>
      <c r="W35" s="21"/>
      <c r="X35" s="21"/>
      <c r="Y35" s="21">
        <v>2</v>
      </c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2:37" ht="15.75" x14ac:dyDescent="0.25">
      <c r="B36" s="6" t="s">
        <v>159</v>
      </c>
      <c r="C36" s="7" t="s">
        <v>169</v>
      </c>
      <c r="D36" s="8">
        <v>12</v>
      </c>
      <c r="G36" s="13" t="s">
        <v>164</v>
      </c>
      <c r="H36" s="14">
        <v>1</v>
      </c>
      <c r="I36" s="14"/>
      <c r="J36" s="14"/>
      <c r="K36" s="14"/>
      <c r="L36" s="14"/>
      <c r="M36" s="14">
        <v>1</v>
      </c>
      <c r="N36" s="14"/>
      <c r="O36" s="21"/>
      <c r="P36" s="21"/>
      <c r="Q36" s="21"/>
      <c r="R36" s="21"/>
      <c r="S36" s="21"/>
      <c r="T36" s="21">
        <v>1</v>
      </c>
      <c r="U36" s="21"/>
      <c r="V36" s="21"/>
      <c r="W36" s="21"/>
      <c r="X36" s="21"/>
      <c r="Y36" s="21">
        <v>3</v>
      </c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2:37" ht="15.75" x14ac:dyDescent="0.25">
      <c r="B37" s="6" t="s">
        <v>160</v>
      </c>
      <c r="C37" s="7" t="s">
        <v>176</v>
      </c>
      <c r="D37" s="8">
        <v>6</v>
      </c>
      <c r="G37" s="15" t="s">
        <v>175</v>
      </c>
      <c r="H37" s="16">
        <v>1</v>
      </c>
      <c r="I37" s="16">
        <v>1</v>
      </c>
      <c r="J37" s="16">
        <v>3</v>
      </c>
      <c r="K37" s="16">
        <v>2</v>
      </c>
      <c r="L37" s="16">
        <v>2</v>
      </c>
      <c r="M37" s="16">
        <v>2</v>
      </c>
      <c r="N37" s="16">
        <v>2</v>
      </c>
      <c r="O37" s="16">
        <v>2</v>
      </c>
      <c r="P37" s="16">
        <v>1</v>
      </c>
      <c r="Q37" s="16">
        <v>1</v>
      </c>
      <c r="R37" s="16">
        <v>2</v>
      </c>
      <c r="S37" s="16">
        <v>2</v>
      </c>
      <c r="T37" s="16">
        <v>1</v>
      </c>
      <c r="U37" s="16">
        <v>1</v>
      </c>
      <c r="V37" s="16">
        <v>1</v>
      </c>
      <c r="W37" s="16">
        <v>2</v>
      </c>
      <c r="X37" s="16">
        <v>1</v>
      </c>
      <c r="Y37" s="16">
        <v>27</v>
      </c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2:37" ht="15.75" x14ac:dyDescent="0.25">
      <c r="B38" s="6" t="s">
        <v>160</v>
      </c>
      <c r="C38" s="7" t="s">
        <v>168</v>
      </c>
      <c r="D38" s="8">
        <v>7</v>
      </c>
      <c r="G38" s="17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2:37" ht="15.75" x14ac:dyDescent="0.25">
      <c r="B39" s="6" t="s">
        <v>160</v>
      </c>
      <c r="C39" s="7" t="s">
        <v>169</v>
      </c>
      <c r="D39" s="8">
        <v>21</v>
      </c>
      <c r="G39" s="17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2:37" ht="15.75" x14ac:dyDescent="0.25">
      <c r="B40" s="6" t="s">
        <v>161</v>
      </c>
      <c r="C40" s="7" t="s">
        <v>176</v>
      </c>
      <c r="D40" s="8">
        <v>21</v>
      </c>
      <c r="G40" s="17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2:37" ht="15.75" x14ac:dyDescent="0.25">
      <c r="B41" s="6" t="s">
        <v>161</v>
      </c>
      <c r="C41" s="7" t="s">
        <v>177</v>
      </c>
      <c r="D41" s="8">
        <v>22</v>
      </c>
      <c r="G41" s="17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2" spans="2:37" ht="15.75" x14ac:dyDescent="0.25">
      <c r="B42" s="6" t="s">
        <v>161</v>
      </c>
      <c r="C42" s="7" t="s">
        <v>168</v>
      </c>
      <c r="D42" s="8">
        <v>11</v>
      </c>
      <c r="G42" s="19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</row>
    <row r="43" spans="2:37" ht="15.75" x14ac:dyDescent="0.25">
      <c r="B43" s="6" t="s">
        <v>161</v>
      </c>
      <c r="C43" s="7" t="s">
        <v>169</v>
      </c>
      <c r="D43" s="8">
        <v>16</v>
      </c>
    </row>
    <row r="44" spans="2:37" ht="15.75" x14ac:dyDescent="0.25">
      <c r="B44" s="6" t="s">
        <v>162</v>
      </c>
      <c r="C44" s="7" t="s">
        <v>176</v>
      </c>
      <c r="D44" s="8">
        <v>15</v>
      </c>
      <c r="G44" s="19"/>
    </row>
    <row r="45" spans="2:37" ht="15.75" x14ac:dyDescent="0.25">
      <c r="B45" s="6" t="s">
        <v>162</v>
      </c>
      <c r="C45" s="7" t="s">
        <v>168</v>
      </c>
      <c r="D45" s="8">
        <v>3</v>
      </c>
    </row>
    <row r="46" spans="2:37" ht="15.75" x14ac:dyDescent="0.25">
      <c r="B46" s="6" t="s">
        <v>162</v>
      </c>
      <c r="C46" s="7" t="s">
        <v>169</v>
      </c>
      <c r="D46" s="8">
        <v>3</v>
      </c>
    </row>
    <row r="47" spans="2:37" ht="15.75" x14ac:dyDescent="0.25">
      <c r="B47" s="6" t="s">
        <v>163</v>
      </c>
      <c r="C47" s="7" t="s">
        <v>176</v>
      </c>
      <c r="D47" s="8">
        <v>3</v>
      </c>
    </row>
    <row r="48" spans="2:37" ht="15.75" x14ac:dyDescent="0.25">
      <c r="B48" s="6" t="s">
        <v>163</v>
      </c>
      <c r="C48" s="7" t="s">
        <v>168</v>
      </c>
      <c r="D48" s="8">
        <v>18</v>
      </c>
    </row>
    <row r="49" spans="2:4" ht="15.75" x14ac:dyDescent="0.25">
      <c r="B49" s="6" t="s">
        <v>164</v>
      </c>
      <c r="C49" s="7" t="s">
        <v>168</v>
      </c>
      <c r="D49" s="8">
        <v>1</v>
      </c>
    </row>
    <row r="50" spans="2:4" ht="15.75" x14ac:dyDescent="0.25">
      <c r="B50" s="6" t="s">
        <v>164</v>
      </c>
      <c r="C50" s="7" t="s">
        <v>169</v>
      </c>
      <c r="D50" s="8">
        <v>17</v>
      </c>
    </row>
    <row r="51" spans="2:4" ht="15.75" x14ac:dyDescent="0.25">
      <c r="B51" s="6" t="s">
        <v>164</v>
      </c>
      <c r="C51" s="7" t="s">
        <v>176</v>
      </c>
      <c r="D51" s="8">
        <v>9</v>
      </c>
    </row>
  </sheetData>
  <mergeCells count="5">
    <mergeCell ref="C4:D4"/>
    <mergeCell ref="G24:M24"/>
    <mergeCell ref="K26:Y26"/>
    <mergeCell ref="H27:Y27"/>
    <mergeCell ref="B4:B5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2024-10-24T22:07:00Z</dcterms:created>
  <dcterms:modified xsi:type="dcterms:W3CDTF">2024-11-18T23:29:46Z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020D2E31646741D298729668EEFEAE05_13</vt:lpwstr>
  </property>
  <property fmtid="{D5CDD505-2E9C-101B-9397-08002B2CF9AE}" pid="3" name="KSOProductBuildVer">
    <vt:lpwstr>1049-12.2.0.18607</vt:lpwstr>
  </property>
</Properties>
</file>